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yr\Desktop\mérnöktanár_mintatantervek, tematikák\legújabb\táblázatonként\"/>
    </mc:Choice>
  </mc:AlternateContent>
  <bookViews>
    <workbookView xWindow="0" yWindow="0" windowWidth="28470" windowHeight="11670"/>
  </bookViews>
  <sheets>
    <sheet name="Munka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AZ60" i="1"/>
  <c r="AX60" i="1"/>
  <c r="AW60" i="1"/>
  <c r="AV60" i="1"/>
  <c r="AU60" i="1"/>
  <c r="AS60" i="1"/>
  <c r="AR60" i="1"/>
  <c r="AQ60" i="1"/>
  <c r="AQ61" i="1" s="1"/>
  <c r="AP60" i="1"/>
  <c r="AN60" i="1"/>
  <c r="AM60" i="1"/>
  <c r="AL60" i="1"/>
  <c r="AK60" i="1"/>
  <c r="AI60" i="1"/>
  <c r="AH60" i="1"/>
  <c r="AG60" i="1"/>
  <c r="AG61" i="1" s="1"/>
  <c r="AF60" i="1"/>
  <c r="AD60" i="1"/>
  <c r="AC60" i="1"/>
  <c r="AB60" i="1"/>
  <c r="AA60" i="1"/>
  <c r="Y60" i="1"/>
  <c r="X60" i="1"/>
  <c r="W60" i="1"/>
  <c r="V60" i="1"/>
  <c r="T60" i="1"/>
  <c r="S60" i="1"/>
  <c r="R60" i="1"/>
  <c r="R61" i="1" s="1"/>
  <c r="Q60" i="1"/>
  <c r="O60" i="1"/>
  <c r="N60" i="1"/>
  <c r="M60" i="1"/>
  <c r="M61" i="1" s="1"/>
  <c r="L60" i="1"/>
  <c r="J60" i="1"/>
  <c r="I60" i="1"/>
  <c r="H60" i="1"/>
  <c r="H61" i="1" s="1"/>
  <c r="G60" i="1"/>
  <c r="E60" i="1"/>
  <c r="D60" i="1"/>
  <c r="C60" i="1"/>
  <c r="C61" i="1" s="1"/>
</calcChain>
</file>

<file path=xl/sharedStrings.xml><?xml version="1.0" encoding="utf-8"?>
<sst xmlns="http://schemas.openxmlformats.org/spreadsheetml/2006/main" count="464" uniqueCount="172">
  <si>
    <t>1. Osztatlan mérnöktanár - gépészet-mechatronikai szakirány</t>
  </si>
  <si>
    <t xml:space="preserve">Tantárgy kódja: </t>
  </si>
  <si>
    <t>Tárgy név:</t>
  </si>
  <si>
    <t>Félévek - heti óraszám</t>
  </si>
  <si>
    <t>Előfeltétel</t>
  </si>
  <si>
    <t>ea</t>
  </si>
  <si>
    <t>gy</t>
  </si>
  <si>
    <t> l </t>
  </si>
  <si>
    <t> k </t>
  </si>
  <si>
    <t> kr </t>
  </si>
  <si>
    <t>kr</t>
  </si>
  <si>
    <t>kr </t>
  </si>
  <si>
    <t> l</t>
  </si>
  <si>
    <t> k</t>
  </si>
  <si>
    <t>l</t>
  </si>
  <si>
    <t>k</t>
  </si>
  <si>
    <t xml:space="preserve">DUEN-ISF-010 </t>
  </si>
  <si>
    <t>Informatika </t>
  </si>
  <si>
    <t>F</t>
  </si>
  <si>
    <t xml:space="preserve">DUEN-TKT-151 </t>
  </si>
  <si>
    <t>Közgazdaságtan 1. </t>
  </si>
  <si>
    <t>V</t>
  </si>
  <si>
    <t>DUEN-IMA-152</t>
  </si>
  <si>
    <t>Mérnöki matematika 1.</t>
  </si>
  <si>
    <t>DUEN-MUG-152</t>
  </si>
  <si>
    <t>Mechanika 1. </t>
  </si>
  <si>
    <t>DUEN-MUT-151</t>
  </si>
  <si>
    <t>Mérnöki fizika </t>
  </si>
  <si>
    <t xml:space="preserve">DUEN-TVV-122 </t>
  </si>
  <si>
    <t>Vállalkozástan</t>
  </si>
  <si>
    <t>DUEN-TKK-100</t>
  </si>
  <si>
    <t>Nyelvhasználati és kommunikációs kompetenciák</t>
  </si>
  <si>
    <t>A</t>
  </si>
  <si>
    <t xml:space="preserve">DUEN-MUG-214 </t>
  </si>
  <si>
    <t>Gépszerkezettan 1. </t>
  </si>
  <si>
    <t>DUEN-MUT-250</t>
  </si>
  <si>
    <t>Hő- és áramlástan </t>
  </si>
  <si>
    <t xml:space="preserve">DUEN-MUT-151 DUEN-IMA-152
</t>
  </si>
  <si>
    <t xml:space="preserve">DUEN-MUA-211 </t>
  </si>
  <si>
    <t>Kémia és Anyagismeret </t>
  </si>
  <si>
    <t xml:space="preserve">DUEN-IMA-212 </t>
  </si>
  <si>
    <t>Mérnöki matematika 2.</t>
  </si>
  <si>
    <t>DUEN-MUG-257</t>
  </si>
  <si>
    <t>Mechanika 2. </t>
  </si>
  <si>
    <t>DFMN-TKK-620</t>
  </si>
  <si>
    <t>Pszichológia I. (Általános és fejlődéslélektan)</t>
  </si>
  <si>
    <t>DUEN-MUG-110</t>
  </si>
  <si>
    <t>Gépszerkezettan 2. </t>
  </si>
  <si>
    <t>DUEN-MUG-212 DUEN-MUG-214 DUEN-MUG-152</t>
  </si>
  <si>
    <t>DUEN-IMA-110</t>
  </si>
  <si>
    <t>Matematika 3. </t>
  </si>
  <si>
    <t>DUEN-MUG-153</t>
  </si>
  <si>
    <t>Mechanika 3. </t>
  </si>
  <si>
    <t xml:space="preserve">DUEN-TVV-114 </t>
  </si>
  <si>
    <t>Menedzsment </t>
  </si>
  <si>
    <t>DUEN-MUA-116</t>
  </si>
  <si>
    <t>Szerkezeti anyagok technológiája </t>
  </si>
  <si>
    <t>DUEN-MUA-211</t>
  </si>
  <si>
    <t>DUEN-TKK-153</t>
  </si>
  <si>
    <t>Pszichológia II. ( Társadalom-, személyiség- és neveléslélektan)</t>
  </si>
  <si>
    <t xml:space="preserve">DUEN-MUG-210 </t>
  </si>
  <si>
    <t>Általános géptan </t>
  </si>
  <si>
    <t>DUEN-MUG-212</t>
  </si>
  <si>
    <t>CAD </t>
  </si>
  <si>
    <t>DUEN-MUG-252</t>
  </si>
  <si>
    <t>Gyártástechnológia </t>
  </si>
  <si>
    <t>DUEN-MUG-110 DUEN-MUG-257</t>
  </si>
  <si>
    <t xml:space="preserve">DUEN-MUG-215 </t>
  </si>
  <si>
    <t>Gépszerkezettan 3. </t>
  </si>
  <si>
    <t>DUEN-MUG-214</t>
  </si>
  <si>
    <t>DUEN-MUG-211</t>
  </si>
  <si>
    <t>Bevezetés a mechatronikába</t>
  </si>
  <si>
    <t>DUEN-TKK-150</t>
  </si>
  <si>
    <t>Neveléstan (Nevelés történeti és elméleti alapjai)</t>
  </si>
  <si>
    <t xml:space="preserve">DUEN-MUG-151 </t>
  </si>
  <si>
    <t>Géptan </t>
  </si>
  <si>
    <t>DUEN-MUG-210</t>
  </si>
  <si>
    <t>DUEN-ISR-117</t>
  </si>
  <si>
    <t>Villamos gépek </t>
  </si>
  <si>
    <t>DUEN-MUG-155</t>
  </si>
  <si>
    <t>Mechatronika alapjai </t>
  </si>
  <si>
    <t>DUEN-MUG-158</t>
  </si>
  <si>
    <t>Szenzorok és aktuátorok</t>
  </si>
  <si>
    <t>Szabadon választható</t>
  </si>
  <si>
    <t>V/F</t>
  </si>
  <si>
    <t>DUEN-TKK-210</t>
  </si>
  <si>
    <t>Didaktika (Oktatáselmélet és szervezés)</t>
  </si>
  <si>
    <t>DUEN-TKK-112</t>
  </si>
  <si>
    <t>Oktatástechnológia (IKT,Digitális pedagógia)</t>
  </si>
  <si>
    <t>DUEN-MUG-251</t>
  </si>
  <si>
    <t>Gépszerkezettan 4. </t>
  </si>
  <si>
    <t>DUEN-MUG-215 DUEN-MUG-153</t>
  </si>
  <si>
    <t>DUEN-MUA-210</t>
  </si>
  <si>
    <t>Hegesztés</t>
  </si>
  <si>
    <t xml:space="preserve">DUEN-MUA-116
</t>
  </si>
  <si>
    <t>DUEN-MUG-259</t>
  </si>
  <si>
    <t>Villamos hajtástechnika</t>
  </si>
  <si>
    <t>Választható szakmai tárgyak II.</t>
  </si>
  <si>
    <t>DUEN-TKK-115</t>
  </si>
  <si>
    <t>Szakmódszertan I. (Általános- és gépszerkezettan m.)</t>
  </si>
  <si>
    <t>DFMN-TKK-750</t>
  </si>
  <si>
    <t xml:space="preserve">DUEN-MUA-152 </t>
  </si>
  <si>
    <t>Korszerű anyag- és gyártástechnológiák</t>
  </si>
  <si>
    <t>DUEN-MUG-113</t>
  </si>
  <si>
    <t>Mechatronika projekt 1.</t>
  </si>
  <si>
    <t xml:space="preserve">DUEN-MUG-211
</t>
  </si>
  <si>
    <t xml:space="preserve">DUEN-MUT-110 </t>
  </si>
  <si>
    <t>Környezetvédelem és energiagazdálkodás </t>
  </si>
  <si>
    <t xml:space="preserve">DUEN-MUG-117 </t>
  </si>
  <si>
    <t>Minőségirányítás</t>
  </si>
  <si>
    <t>DUEN-TKK-151</t>
  </si>
  <si>
    <t>Pedagógiai kutatásmódszertan</t>
  </si>
  <si>
    <t>DUEN-TKK-214</t>
  </si>
  <si>
    <t>Szakmódszertan II. (Anyag- és gyártásismeret m. )</t>
  </si>
  <si>
    <t>DUEN-MUG-253</t>
  </si>
  <si>
    <t>Irányítástechnika </t>
  </si>
  <si>
    <t xml:space="preserve">DUEN-MUG-211 DUEN-IMA-110
</t>
  </si>
  <si>
    <t>DUEN-MUG-213</t>
  </si>
  <si>
    <t>Gépészeti méréstechnika </t>
  </si>
  <si>
    <t>DUEN-MUG-257 DUEN-IMA-110</t>
  </si>
  <si>
    <t xml:space="preserve">DUEN-MUG-217 </t>
  </si>
  <si>
    <t>Mechatronika projekt 2.</t>
  </si>
  <si>
    <t xml:space="preserve">DUEN-MUG-113
</t>
  </si>
  <si>
    <t>Szakdolgozat I. (szakmai, közös BSc mérnök)</t>
  </si>
  <si>
    <t>DUEN-TKK-215</t>
  </si>
  <si>
    <t>Tudásszint- és kompetenciamérés</t>
  </si>
  <si>
    <t>DUEN-TKK-116</t>
  </si>
  <si>
    <t>Szakmódszertan III. (Szakmódszertan gyakorlatok)</t>
  </si>
  <si>
    <t>DUEN-TKK-113</t>
  </si>
  <si>
    <t>Összefüggő, egyéni iskolai gyakorlat I.</t>
  </si>
  <si>
    <t>Szakdolgozat II. (szakmai, közös BSc mérnök)</t>
  </si>
  <si>
    <t>DUEN-TKK-213</t>
  </si>
  <si>
    <t>Pedagógiai szeminárium (portfólió+módszertan)</t>
  </si>
  <si>
    <t>DUEN-TKK-</t>
  </si>
  <si>
    <t>Választható pedagógia-pszichológia</t>
  </si>
  <si>
    <t>DUEN-TKK-212</t>
  </si>
  <si>
    <t>Összefüggő, egyéni iskolai gyakorlat II.</t>
  </si>
  <si>
    <t>Heti EA, GY, L, Kredit</t>
  </si>
  <si>
    <t>Heti össz óra</t>
  </si>
  <si>
    <t>22 / 23</t>
  </si>
  <si>
    <t>Összkredit:</t>
  </si>
  <si>
    <t>Választható pedagógia - pszichológia tárgyak</t>
  </si>
  <si>
    <t>  l </t>
  </si>
  <si>
    <t>DUEN-TKK-110</t>
  </si>
  <si>
    <t>Andragógia</t>
  </si>
  <si>
    <t>DUEN-TKK-250</t>
  </si>
  <si>
    <t>Gazdaság és szakképzés</t>
  </si>
  <si>
    <t>DUEN-TKK-904</t>
  </si>
  <si>
    <t>Konfliktuskezelés</t>
  </si>
  <si>
    <t>DUEN-TKK-905</t>
  </si>
  <si>
    <t>Pedagógus pálya alapjai</t>
  </si>
  <si>
    <t>DUEN-TKK-903</t>
  </si>
  <si>
    <t>Elektronikus tanulás (Elektronikus tartalomfejlesztés)</t>
  </si>
  <si>
    <t>Választható szakmai tárgyak I.</t>
  </si>
  <si>
    <t>DUEN-MUG-112</t>
  </si>
  <si>
    <t>Karbantartási technológiák 1.</t>
  </si>
  <si>
    <t xml:space="preserve">DUEN-MUG-157 </t>
  </si>
  <si>
    <t>Műszaki diagnosztika 1.</t>
  </si>
  <si>
    <t xml:space="preserve">DUEN-MUG-153 DUEN-IMA-110
</t>
  </si>
  <si>
    <t>DUEN-MUG-118</t>
  </si>
  <si>
    <t>Tribológia</t>
  </si>
  <si>
    <t>DUEN-MUG-110 DUEN-MUT-250</t>
  </si>
  <si>
    <t>DFAN-MUG-901</t>
  </si>
  <si>
    <t>Szakmai gyakorlat</t>
  </si>
  <si>
    <t>nyári szünetben</t>
  </si>
  <si>
    <t>DUEN-MUG-256</t>
  </si>
  <si>
    <t>Karbantartási technológiák 2.</t>
  </si>
  <si>
    <t xml:space="preserve">DUEN-MUG-219 </t>
  </si>
  <si>
    <t>Műszaki diagnosztika 2.</t>
  </si>
  <si>
    <t xml:space="preserve">DUEN-MUG-151 DUEN-MUG-157 </t>
  </si>
  <si>
    <t xml:space="preserve">DUEN-MUG-254 </t>
  </si>
  <si>
    <t>Karbantartás tervezése és szervezése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</si>
</sst>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25" xfId="0" applyFont="1" applyFill="1" applyBorder="1"/>
    <xf numFmtId="0" fontId="4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5" fillId="0" borderId="33" xfId="0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5" xfId="0" applyFont="1" applyFill="1" applyBorder="1"/>
    <xf numFmtId="0" fontId="3" fillId="0" borderId="19" xfId="0" applyFont="1" applyBorder="1" applyAlignment="1">
      <alignment horizontal="left" wrapText="1"/>
    </xf>
    <xf numFmtId="0" fontId="9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6"/>
  <sheetViews>
    <sheetView tabSelected="1" workbookViewId="0">
      <selection activeCell="AO105" sqref="AO105"/>
    </sheetView>
  </sheetViews>
  <sheetFormatPr defaultRowHeight="15" x14ac:dyDescent="0.25"/>
  <cols>
    <col min="1" max="1" width="13.28515625" customWidth="1"/>
    <col min="2" max="2" width="44" customWidth="1"/>
    <col min="3" max="3" width="4.28515625" customWidth="1"/>
    <col min="4" max="4" width="3.85546875" customWidth="1"/>
    <col min="5" max="5" width="3.42578125" customWidth="1"/>
    <col min="6" max="6" width="3" customWidth="1"/>
    <col min="7" max="7" width="3.140625" customWidth="1"/>
    <col min="8" max="8" width="3.42578125" customWidth="1"/>
    <col min="9" max="9" width="3.7109375" customWidth="1"/>
    <col min="10" max="10" width="3.42578125" customWidth="1"/>
    <col min="11" max="11" width="3.28515625" customWidth="1"/>
    <col min="12" max="12" width="4.28515625" customWidth="1"/>
    <col min="13" max="13" width="3.5703125" customWidth="1"/>
    <col min="14" max="14" width="3.42578125" customWidth="1"/>
    <col min="15" max="15" width="3.140625" customWidth="1"/>
    <col min="16" max="16" width="3.7109375" customWidth="1"/>
    <col min="17" max="17" width="3.28515625" customWidth="1"/>
    <col min="18" max="18" width="2.85546875" customWidth="1"/>
    <col min="19" max="19" width="3.42578125" customWidth="1"/>
    <col min="20" max="20" width="3.5703125" customWidth="1"/>
    <col min="21" max="21" width="3.140625" customWidth="1"/>
    <col min="22" max="22" width="3.28515625" customWidth="1"/>
    <col min="23" max="23" width="3.5703125" customWidth="1"/>
    <col min="24" max="24" width="3" customWidth="1"/>
    <col min="25" max="25" width="3.42578125" customWidth="1"/>
    <col min="26" max="26" width="3.28515625" customWidth="1"/>
    <col min="27" max="27" width="2.85546875" customWidth="1"/>
    <col min="28" max="28" width="3.42578125" customWidth="1"/>
    <col min="29" max="29" width="2.7109375" customWidth="1"/>
    <col min="30" max="30" width="3.7109375" customWidth="1"/>
    <col min="31" max="31" width="3.28515625" customWidth="1"/>
    <col min="32" max="32" width="2.7109375" customWidth="1"/>
    <col min="33" max="33" width="3" customWidth="1"/>
    <col min="34" max="35" width="3.5703125" customWidth="1"/>
    <col min="36" max="36" width="3.28515625" customWidth="1"/>
    <col min="37" max="37" width="3.42578125" customWidth="1"/>
    <col min="38" max="38" width="2.7109375" customWidth="1"/>
    <col min="39" max="39" width="3.7109375" customWidth="1"/>
    <col min="40" max="40" width="3.5703125" customWidth="1"/>
    <col min="41" max="41" width="2.7109375" customWidth="1"/>
    <col min="42" max="43" width="3.28515625" customWidth="1"/>
    <col min="44" max="44" width="3.42578125" customWidth="1"/>
    <col min="45" max="46" width="3.140625" customWidth="1"/>
    <col min="47" max="47" width="3.42578125" customWidth="1"/>
    <col min="48" max="48" width="3.5703125" customWidth="1"/>
    <col min="49" max="49" width="3.140625" customWidth="1"/>
    <col min="50" max="50" width="2.7109375" customWidth="1"/>
    <col min="51" max="51" width="3" customWidth="1"/>
    <col min="52" max="52" width="2.85546875" customWidth="1"/>
    <col min="53" max="53" width="14.85546875" customWidth="1"/>
  </cols>
  <sheetData>
    <row r="1" spans="1:5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3"/>
    </row>
    <row r="3" spans="1:53" x14ac:dyDescent="0.25">
      <c r="A3" s="5" t="s">
        <v>1</v>
      </c>
      <c r="B3" s="5" t="s">
        <v>2</v>
      </c>
      <c r="C3" s="6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8"/>
      <c r="BA3" s="9" t="s">
        <v>4</v>
      </c>
    </row>
    <row r="4" spans="1:53" x14ac:dyDescent="0.25">
      <c r="A4" s="10"/>
      <c r="B4" s="10"/>
      <c r="C4" s="11">
        <v>1</v>
      </c>
      <c r="D4" s="12"/>
      <c r="E4" s="12"/>
      <c r="F4" s="12"/>
      <c r="G4" s="13"/>
      <c r="H4" s="11">
        <v>2</v>
      </c>
      <c r="I4" s="12"/>
      <c r="J4" s="12"/>
      <c r="K4" s="12"/>
      <c r="L4" s="13"/>
      <c r="M4" s="11">
        <v>3</v>
      </c>
      <c r="N4" s="12"/>
      <c r="O4" s="12"/>
      <c r="P4" s="12"/>
      <c r="Q4" s="13"/>
      <c r="R4" s="11">
        <v>4</v>
      </c>
      <c r="S4" s="12"/>
      <c r="T4" s="12"/>
      <c r="U4" s="12"/>
      <c r="V4" s="13"/>
      <c r="W4" s="11">
        <v>5</v>
      </c>
      <c r="X4" s="12"/>
      <c r="Y4" s="12"/>
      <c r="Z4" s="12"/>
      <c r="AA4" s="13"/>
      <c r="AB4" s="11">
        <v>6</v>
      </c>
      <c r="AC4" s="12"/>
      <c r="AD4" s="12"/>
      <c r="AE4" s="12"/>
      <c r="AF4" s="13"/>
      <c r="AG4" s="11">
        <v>7</v>
      </c>
      <c r="AH4" s="12"/>
      <c r="AI4" s="12"/>
      <c r="AJ4" s="12"/>
      <c r="AK4" s="13"/>
      <c r="AL4" s="11">
        <v>8</v>
      </c>
      <c r="AM4" s="12"/>
      <c r="AN4" s="12"/>
      <c r="AO4" s="12"/>
      <c r="AP4" s="13"/>
      <c r="AQ4" s="11">
        <v>9</v>
      </c>
      <c r="AR4" s="12"/>
      <c r="AS4" s="12"/>
      <c r="AT4" s="12"/>
      <c r="AU4" s="13"/>
      <c r="AV4" s="11">
        <v>10</v>
      </c>
      <c r="AW4" s="12"/>
      <c r="AX4" s="12"/>
      <c r="AY4" s="12"/>
      <c r="AZ4" s="13"/>
      <c r="BA4" s="14"/>
    </row>
    <row r="5" spans="1:53" x14ac:dyDescent="0.25">
      <c r="A5" s="15"/>
      <c r="B5" s="15"/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10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10</v>
      </c>
      <c r="R5" s="16" t="s">
        <v>5</v>
      </c>
      <c r="S5" s="16" t="s">
        <v>6</v>
      </c>
      <c r="T5" s="16" t="s">
        <v>7</v>
      </c>
      <c r="U5" s="16" t="s">
        <v>8</v>
      </c>
      <c r="V5" s="16" t="s">
        <v>10</v>
      </c>
      <c r="W5" s="16" t="s">
        <v>5</v>
      </c>
      <c r="X5" s="16" t="s">
        <v>6</v>
      </c>
      <c r="Y5" s="16" t="s">
        <v>7</v>
      </c>
      <c r="Z5" s="16" t="s">
        <v>8</v>
      </c>
      <c r="AA5" s="16" t="s">
        <v>11</v>
      </c>
      <c r="AB5" s="16" t="s">
        <v>5</v>
      </c>
      <c r="AC5" s="16" t="s">
        <v>6</v>
      </c>
      <c r="AD5" s="16" t="s">
        <v>7</v>
      </c>
      <c r="AE5" s="16" t="s">
        <v>8</v>
      </c>
      <c r="AF5" s="16" t="s">
        <v>11</v>
      </c>
      <c r="AG5" s="16" t="s">
        <v>5</v>
      </c>
      <c r="AH5" s="16" t="s">
        <v>6</v>
      </c>
      <c r="AI5" s="16" t="s">
        <v>12</v>
      </c>
      <c r="AJ5" s="16" t="s">
        <v>13</v>
      </c>
      <c r="AK5" s="16" t="s">
        <v>10</v>
      </c>
      <c r="AL5" s="16" t="s">
        <v>5</v>
      </c>
      <c r="AM5" s="16" t="s">
        <v>6</v>
      </c>
      <c r="AN5" s="16" t="s">
        <v>14</v>
      </c>
      <c r="AO5" s="16" t="s">
        <v>15</v>
      </c>
      <c r="AP5" s="16" t="s">
        <v>10</v>
      </c>
      <c r="AQ5" s="16" t="s">
        <v>5</v>
      </c>
      <c r="AR5" s="16" t="s">
        <v>6</v>
      </c>
      <c r="AS5" s="16" t="s">
        <v>14</v>
      </c>
      <c r="AT5" s="16" t="s">
        <v>15</v>
      </c>
      <c r="AU5" s="16" t="s">
        <v>10</v>
      </c>
      <c r="AV5" s="16" t="s">
        <v>5</v>
      </c>
      <c r="AW5" s="16" t="s">
        <v>6</v>
      </c>
      <c r="AX5" s="16" t="s">
        <v>14</v>
      </c>
      <c r="AY5" s="16" t="s">
        <v>15</v>
      </c>
      <c r="AZ5" s="16" t="s">
        <v>10</v>
      </c>
      <c r="BA5" s="14"/>
    </row>
    <row r="6" spans="1:53" ht="12.75" customHeight="1" x14ac:dyDescent="0.25">
      <c r="A6" s="17" t="s">
        <v>16</v>
      </c>
      <c r="B6" s="18" t="s">
        <v>17</v>
      </c>
      <c r="C6" s="19">
        <v>0</v>
      </c>
      <c r="D6" s="20">
        <v>0</v>
      </c>
      <c r="E6" s="20">
        <v>4</v>
      </c>
      <c r="F6" s="20" t="s">
        <v>18</v>
      </c>
      <c r="G6" s="21">
        <v>5</v>
      </c>
      <c r="H6" s="19"/>
      <c r="I6" s="20"/>
      <c r="J6" s="20"/>
      <c r="K6" s="20"/>
      <c r="L6" s="21"/>
      <c r="M6" s="19"/>
      <c r="N6" s="20"/>
      <c r="O6" s="20"/>
      <c r="P6" s="20"/>
      <c r="Q6" s="21"/>
      <c r="R6" s="19"/>
      <c r="S6" s="20"/>
      <c r="T6" s="20"/>
      <c r="U6" s="20"/>
      <c r="V6" s="21"/>
      <c r="W6" s="19"/>
      <c r="X6" s="20"/>
      <c r="Y6" s="20"/>
      <c r="Z6" s="20"/>
      <c r="AA6" s="21"/>
      <c r="AB6" s="19"/>
      <c r="AC6" s="20"/>
      <c r="AD6" s="20"/>
      <c r="AE6" s="20"/>
      <c r="AF6" s="21"/>
      <c r="AG6" s="19"/>
      <c r="AH6" s="20"/>
      <c r="AI6" s="20"/>
      <c r="AJ6" s="20"/>
      <c r="AK6" s="21"/>
      <c r="AL6" s="19"/>
      <c r="AM6" s="20"/>
      <c r="AN6" s="20"/>
      <c r="AO6" s="20"/>
      <c r="AP6" s="21"/>
      <c r="AQ6" s="19"/>
      <c r="AR6" s="20"/>
      <c r="AS6" s="20"/>
      <c r="AT6" s="20"/>
      <c r="AU6" s="21"/>
      <c r="AV6" s="19"/>
      <c r="AW6" s="20"/>
      <c r="AX6" s="20"/>
      <c r="AY6" s="20"/>
      <c r="AZ6" s="21"/>
      <c r="BA6" s="22"/>
    </row>
    <row r="7" spans="1:53" ht="13.5" customHeight="1" x14ac:dyDescent="0.25">
      <c r="A7" s="23" t="s">
        <v>19</v>
      </c>
      <c r="B7" s="24" t="s">
        <v>20</v>
      </c>
      <c r="C7" s="25">
        <v>1</v>
      </c>
      <c r="D7" s="26">
        <v>2</v>
      </c>
      <c r="E7" s="26">
        <v>0</v>
      </c>
      <c r="F7" s="26" t="s">
        <v>21</v>
      </c>
      <c r="G7" s="27">
        <v>5</v>
      </c>
      <c r="H7" s="25"/>
      <c r="I7" s="26"/>
      <c r="J7" s="26"/>
      <c r="K7" s="26"/>
      <c r="L7" s="27"/>
      <c r="M7" s="25"/>
      <c r="N7" s="26"/>
      <c r="O7" s="26"/>
      <c r="P7" s="26"/>
      <c r="Q7" s="27"/>
      <c r="R7" s="25"/>
      <c r="S7" s="26"/>
      <c r="T7" s="26"/>
      <c r="U7" s="26"/>
      <c r="V7" s="27"/>
      <c r="W7" s="25"/>
      <c r="X7" s="26"/>
      <c r="Y7" s="26"/>
      <c r="Z7" s="26"/>
      <c r="AA7" s="27"/>
      <c r="AB7" s="25"/>
      <c r="AC7" s="26"/>
      <c r="AD7" s="26"/>
      <c r="AE7" s="26"/>
      <c r="AF7" s="27"/>
      <c r="AG7" s="25"/>
      <c r="AH7" s="26"/>
      <c r="AI7" s="26"/>
      <c r="AJ7" s="26"/>
      <c r="AK7" s="27"/>
      <c r="AL7" s="25"/>
      <c r="AM7" s="26"/>
      <c r="AN7" s="26"/>
      <c r="AO7" s="26"/>
      <c r="AP7" s="27"/>
      <c r="AQ7" s="25"/>
      <c r="AR7" s="26"/>
      <c r="AS7" s="26"/>
      <c r="AT7" s="26"/>
      <c r="AU7" s="27"/>
      <c r="AV7" s="25"/>
      <c r="AW7" s="26"/>
      <c r="AX7" s="26"/>
      <c r="AY7" s="26"/>
      <c r="AZ7" s="27"/>
      <c r="BA7" s="28"/>
    </row>
    <row r="8" spans="1:53" ht="13.5" customHeight="1" x14ac:dyDescent="0.25">
      <c r="A8" s="23" t="s">
        <v>22</v>
      </c>
      <c r="B8" s="24" t="s">
        <v>23</v>
      </c>
      <c r="C8" s="25">
        <v>2</v>
      </c>
      <c r="D8" s="26">
        <v>4</v>
      </c>
      <c r="E8" s="26">
        <v>0</v>
      </c>
      <c r="F8" s="26" t="s">
        <v>21</v>
      </c>
      <c r="G8" s="27">
        <v>5</v>
      </c>
      <c r="H8" s="25"/>
      <c r="I8" s="26"/>
      <c r="J8" s="26"/>
      <c r="K8" s="26"/>
      <c r="L8" s="27"/>
      <c r="M8" s="25"/>
      <c r="N8" s="26"/>
      <c r="O8" s="26"/>
      <c r="P8" s="26"/>
      <c r="Q8" s="27"/>
      <c r="R8" s="25"/>
      <c r="S8" s="26"/>
      <c r="T8" s="26"/>
      <c r="U8" s="26"/>
      <c r="V8" s="27"/>
      <c r="W8" s="25"/>
      <c r="X8" s="26"/>
      <c r="Y8" s="26"/>
      <c r="Z8" s="26"/>
      <c r="AA8" s="27"/>
      <c r="AB8" s="25"/>
      <c r="AC8" s="26"/>
      <c r="AD8" s="26"/>
      <c r="AE8" s="26"/>
      <c r="AF8" s="27"/>
      <c r="AG8" s="25"/>
      <c r="AH8" s="26"/>
      <c r="AI8" s="26"/>
      <c r="AJ8" s="26"/>
      <c r="AK8" s="27"/>
      <c r="AL8" s="25"/>
      <c r="AM8" s="26"/>
      <c r="AN8" s="26"/>
      <c r="AO8" s="26"/>
      <c r="AP8" s="27"/>
      <c r="AQ8" s="25"/>
      <c r="AR8" s="26"/>
      <c r="AS8" s="26"/>
      <c r="AT8" s="26"/>
      <c r="AU8" s="27"/>
      <c r="AV8" s="25"/>
      <c r="AW8" s="26"/>
      <c r="AX8" s="26"/>
      <c r="AY8" s="26"/>
      <c r="AZ8" s="27"/>
      <c r="BA8" s="28"/>
    </row>
    <row r="9" spans="1:53" ht="12.75" customHeight="1" x14ac:dyDescent="0.25">
      <c r="A9" s="23" t="s">
        <v>24</v>
      </c>
      <c r="B9" s="24" t="s">
        <v>25</v>
      </c>
      <c r="C9" s="25">
        <v>2</v>
      </c>
      <c r="D9" s="26">
        <v>3</v>
      </c>
      <c r="E9" s="26">
        <v>0</v>
      </c>
      <c r="F9" s="26" t="s">
        <v>21</v>
      </c>
      <c r="G9" s="27">
        <v>5</v>
      </c>
      <c r="H9" s="25"/>
      <c r="I9" s="26"/>
      <c r="J9" s="26"/>
      <c r="K9" s="26"/>
      <c r="L9" s="27"/>
      <c r="M9" s="25"/>
      <c r="N9" s="26"/>
      <c r="O9" s="26"/>
      <c r="P9" s="26"/>
      <c r="Q9" s="27"/>
      <c r="R9" s="25"/>
      <c r="S9" s="26"/>
      <c r="T9" s="26"/>
      <c r="U9" s="26"/>
      <c r="V9" s="27"/>
      <c r="W9" s="25"/>
      <c r="X9" s="26"/>
      <c r="Y9" s="26"/>
      <c r="Z9" s="26"/>
      <c r="AA9" s="27"/>
      <c r="AB9" s="25"/>
      <c r="AC9" s="26"/>
      <c r="AD9" s="26"/>
      <c r="AE9" s="26"/>
      <c r="AF9" s="27"/>
      <c r="AG9" s="25"/>
      <c r="AH9" s="26"/>
      <c r="AI9" s="26"/>
      <c r="AJ9" s="26"/>
      <c r="AK9" s="27"/>
      <c r="AL9" s="25"/>
      <c r="AM9" s="26"/>
      <c r="AN9" s="26"/>
      <c r="AO9" s="26"/>
      <c r="AP9" s="27"/>
      <c r="AQ9" s="25"/>
      <c r="AR9" s="26"/>
      <c r="AS9" s="26"/>
      <c r="AT9" s="26"/>
      <c r="AU9" s="27"/>
      <c r="AV9" s="25"/>
      <c r="AW9" s="26"/>
      <c r="AX9" s="26"/>
      <c r="AY9" s="26"/>
      <c r="AZ9" s="27"/>
      <c r="BA9" s="28"/>
    </row>
    <row r="10" spans="1:53" ht="14.25" customHeight="1" x14ac:dyDescent="0.25">
      <c r="A10" s="23" t="s">
        <v>26</v>
      </c>
      <c r="B10" s="24" t="s">
        <v>27</v>
      </c>
      <c r="C10" s="25">
        <v>2</v>
      </c>
      <c r="D10" s="26">
        <v>2</v>
      </c>
      <c r="E10" s="26">
        <v>1</v>
      </c>
      <c r="F10" s="26" t="s">
        <v>21</v>
      </c>
      <c r="G10" s="27">
        <v>5</v>
      </c>
      <c r="H10" s="25"/>
      <c r="I10" s="26"/>
      <c r="J10" s="26"/>
      <c r="K10" s="26"/>
      <c r="L10" s="27"/>
      <c r="M10" s="25"/>
      <c r="N10" s="26"/>
      <c r="O10" s="26"/>
      <c r="P10" s="26"/>
      <c r="Q10" s="27"/>
      <c r="R10" s="25"/>
      <c r="S10" s="26"/>
      <c r="T10" s="26"/>
      <c r="U10" s="26"/>
      <c r="V10" s="27"/>
      <c r="W10" s="25"/>
      <c r="X10" s="26"/>
      <c r="Y10" s="26"/>
      <c r="Z10" s="26"/>
      <c r="AA10" s="27"/>
      <c r="AB10" s="25"/>
      <c r="AC10" s="26"/>
      <c r="AD10" s="26"/>
      <c r="AE10" s="26"/>
      <c r="AF10" s="27"/>
      <c r="AG10" s="25"/>
      <c r="AH10" s="26"/>
      <c r="AI10" s="26"/>
      <c r="AJ10" s="26"/>
      <c r="AK10" s="27"/>
      <c r="AL10" s="25"/>
      <c r="AM10" s="26"/>
      <c r="AN10" s="26"/>
      <c r="AO10" s="26"/>
      <c r="AP10" s="27"/>
      <c r="AQ10" s="25"/>
      <c r="AR10" s="26"/>
      <c r="AS10" s="26"/>
      <c r="AT10" s="26"/>
      <c r="AU10" s="27"/>
      <c r="AV10" s="25"/>
      <c r="AW10" s="26"/>
      <c r="AX10" s="26"/>
      <c r="AY10" s="26"/>
      <c r="AZ10" s="27"/>
      <c r="BA10" s="28"/>
    </row>
    <row r="11" spans="1:53" ht="15.75" customHeight="1" x14ac:dyDescent="0.25">
      <c r="A11" s="23" t="s">
        <v>28</v>
      </c>
      <c r="B11" s="24" t="s">
        <v>29</v>
      </c>
      <c r="C11" s="25">
        <v>2</v>
      </c>
      <c r="D11" s="26">
        <v>2</v>
      </c>
      <c r="E11" s="26">
        <v>0</v>
      </c>
      <c r="F11" s="26" t="s">
        <v>18</v>
      </c>
      <c r="G11" s="27">
        <v>5</v>
      </c>
      <c r="H11" s="25"/>
      <c r="I11" s="26"/>
      <c r="J11" s="26"/>
      <c r="K11" s="26"/>
      <c r="L11" s="27"/>
      <c r="M11" s="25"/>
      <c r="N11" s="26"/>
      <c r="O11" s="26"/>
      <c r="P11" s="26"/>
      <c r="Q11" s="27"/>
      <c r="R11" s="25"/>
      <c r="S11" s="26"/>
      <c r="T11" s="26"/>
      <c r="U11" s="26"/>
      <c r="V11" s="27"/>
      <c r="W11" s="25"/>
      <c r="X11" s="26"/>
      <c r="Y11" s="26"/>
      <c r="Z11" s="26"/>
      <c r="AA11" s="27"/>
      <c r="AB11" s="25"/>
      <c r="AC11" s="26"/>
      <c r="AD11" s="26"/>
      <c r="AE11" s="26"/>
      <c r="AF11" s="27"/>
      <c r="AG11" s="25"/>
      <c r="AH11" s="26"/>
      <c r="AI11" s="26"/>
      <c r="AJ11" s="26"/>
      <c r="AK11" s="27"/>
      <c r="AL11" s="25"/>
      <c r="AM11" s="26"/>
      <c r="AN11" s="26"/>
      <c r="AO11" s="26"/>
      <c r="AP11" s="27"/>
      <c r="AQ11" s="25"/>
      <c r="AR11" s="26"/>
      <c r="AS11" s="26"/>
      <c r="AT11" s="26"/>
      <c r="AU11" s="27"/>
      <c r="AV11" s="25"/>
      <c r="AW11" s="26"/>
      <c r="AX11" s="26"/>
      <c r="AY11" s="26"/>
      <c r="AZ11" s="27"/>
      <c r="BA11" s="28"/>
    </row>
    <row r="12" spans="1:53" ht="15" customHeight="1" x14ac:dyDescent="0.25">
      <c r="A12" s="29" t="s">
        <v>30</v>
      </c>
      <c r="B12" s="30" t="s">
        <v>31</v>
      </c>
      <c r="C12" s="31">
        <v>0</v>
      </c>
      <c r="D12" s="31">
        <v>2</v>
      </c>
      <c r="E12" s="31">
        <v>0</v>
      </c>
      <c r="F12" s="31" t="s">
        <v>32</v>
      </c>
      <c r="G12" s="31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2"/>
    </row>
    <row r="13" spans="1:53" ht="15.75" customHeight="1" x14ac:dyDescent="0.25">
      <c r="A13" s="23" t="s">
        <v>33</v>
      </c>
      <c r="B13" s="24" t="s">
        <v>34</v>
      </c>
      <c r="C13" s="25"/>
      <c r="D13" s="26"/>
      <c r="E13" s="26"/>
      <c r="F13" s="26"/>
      <c r="G13" s="27"/>
      <c r="H13" s="25">
        <v>2</v>
      </c>
      <c r="I13" s="26">
        <v>2</v>
      </c>
      <c r="J13" s="26">
        <v>0</v>
      </c>
      <c r="K13" s="26" t="s">
        <v>18</v>
      </c>
      <c r="L13" s="27">
        <v>5</v>
      </c>
      <c r="M13" s="25"/>
      <c r="N13" s="26"/>
      <c r="O13" s="26"/>
      <c r="P13" s="26"/>
      <c r="Q13" s="27"/>
      <c r="R13" s="25"/>
      <c r="S13" s="26"/>
      <c r="T13" s="26"/>
      <c r="U13" s="26"/>
      <c r="V13" s="27"/>
      <c r="W13" s="25"/>
      <c r="X13" s="26"/>
      <c r="Y13" s="26"/>
      <c r="Z13" s="26"/>
      <c r="AA13" s="27"/>
      <c r="AB13" s="25"/>
      <c r="AC13" s="26"/>
      <c r="AD13" s="26"/>
      <c r="AE13" s="26"/>
      <c r="AF13" s="27"/>
      <c r="AG13" s="25"/>
      <c r="AH13" s="26"/>
      <c r="AI13" s="26"/>
      <c r="AJ13" s="26"/>
      <c r="AK13" s="27"/>
      <c r="AL13" s="25"/>
      <c r="AM13" s="26"/>
      <c r="AN13" s="26"/>
      <c r="AO13" s="26"/>
      <c r="AP13" s="27"/>
      <c r="AQ13" s="25"/>
      <c r="AR13" s="26"/>
      <c r="AS13" s="26"/>
      <c r="AT13" s="26"/>
      <c r="AU13" s="27"/>
      <c r="AV13" s="25"/>
      <c r="AW13" s="26"/>
      <c r="AX13" s="26"/>
      <c r="AY13" s="26"/>
      <c r="AZ13" s="27"/>
      <c r="BA13" s="28"/>
    </row>
    <row r="14" spans="1:53" ht="16.5" customHeight="1" x14ac:dyDescent="0.25">
      <c r="A14" s="29" t="s">
        <v>35</v>
      </c>
      <c r="B14" s="33" t="s">
        <v>36</v>
      </c>
      <c r="C14" s="34"/>
      <c r="D14" s="31"/>
      <c r="E14" s="31"/>
      <c r="F14" s="31"/>
      <c r="G14" s="35"/>
      <c r="H14" s="34">
        <v>2</v>
      </c>
      <c r="I14" s="31">
        <v>1</v>
      </c>
      <c r="J14" s="31">
        <v>1</v>
      </c>
      <c r="K14" s="31" t="s">
        <v>21</v>
      </c>
      <c r="L14" s="35">
        <v>5</v>
      </c>
      <c r="M14" s="34"/>
      <c r="N14" s="31"/>
      <c r="O14" s="31"/>
      <c r="P14" s="31"/>
      <c r="Q14" s="35"/>
      <c r="R14" s="34"/>
      <c r="S14" s="31"/>
      <c r="T14" s="31"/>
      <c r="U14" s="31"/>
      <c r="V14" s="35"/>
      <c r="W14" s="34"/>
      <c r="X14" s="31"/>
      <c r="Y14" s="31"/>
      <c r="Z14" s="31"/>
      <c r="AA14" s="35"/>
      <c r="AB14" s="34"/>
      <c r="AC14" s="31"/>
      <c r="AD14" s="31"/>
      <c r="AE14" s="31"/>
      <c r="AF14" s="35"/>
      <c r="AG14" s="34"/>
      <c r="AH14" s="31"/>
      <c r="AI14" s="31"/>
      <c r="AJ14" s="31"/>
      <c r="AK14" s="35"/>
      <c r="AL14" s="34"/>
      <c r="AM14" s="31"/>
      <c r="AN14" s="31"/>
      <c r="AO14" s="31"/>
      <c r="AP14" s="35"/>
      <c r="AQ14" s="34"/>
      <c r="AR14" s="31"/>
      <c r="AS14" s="31"/>
      <c r="AT14" s="31"/>
      <c r="AU14" s="35"/>
      <c r="AV14" s="34"/>
      <c r="AW14" s="31"/>
      <c r="AX14" s="31"/>
      <c r="AY14" s="31"/>
      <c r="AZ14" s="35"/>
      <c r="BA14" s="36" t="s">
        <v>37</v>
      </c>
    </row>
    <row r="15" spans="1:53" ht="15.75" customHeight="1" x14ac:dyDescent="0.25">
      <c r="A15" s="23" t="s">
        <v>38</v>
      </c>
      <c r="B15" s="24" t="s">
        <v>39</v>
      </c>
      <c r="C15" s="25"/>
      <c r="D15" s="26"/>
      <c r="E15" s="26"/>
      <c r="F15" s="26"/>
      <c r="G15" s="27"/>
      <c r="H15" s="25">
        <v>2</v>
      </c>
      <c r="I15" s="26">
        <v>0</v>
      </c>
      <c r="J15" s="26">
        <v>2</v>
      </c>
      <c r="K15" s="26" t="s">
        <v>18</v>
      </c>
      <c r="L15" s="27">
        <v>5</v>
      </c>
      <c r="M15" s="25"/>
      <c r="N15" s="26"/>
      <c r="O15" s="26"/>
      <c r="P15" s="26"/>
      <c r="Q15" s="27"/>
      <c r="R15" s="25"/>
      <c r="S15" s="26"/>
      <c r="T15" s="26"/>
      <c r="U15" s="26"/>
      <c r="V15" s="27"/>
      <c r="W15" s="25"/>
      <c r="X15" s="26"/>
      <c r="Y15" s="26"/>
      <c r="Z15" s="26"/>
      <c r="AA15" s="27"/>
      <c r="AB15" s="25"/>
      <c r="AC15" s="26"/>
      <c r="AD15" s="26"/>
      <c r="AE15" s="26"/>
      <c r="AF15" s="27"/>
      <c r="AG15" s="25"/>
      <c r="AH15" s="26"/>
      <c r="AI15" s="26"/>
      <c r="AJ15" s="26"/>
      <c r="AK15" s="27"/>
      <c r="AL15" s="25"/>
      <c r="AM15" s="26"/>
      <c r="AN15" s="26"/>
      <c r="AO15" s="26"/>
      <c r="AP15" s="27"/>
      <c r="AQ15" s="25"/>
      <c r="AR15" s="26"/>
      <c r="AS15" s="26"/>
      <c r="AT15" s="26"/>
      <c r="AU15" s="27"/>
      <c r="AV15" s="25"/>
      <c r="AW15" s="26"/>
      <c r="AX15" s="26"/>
      <c r="AY15" s="26"/>
      <c r="AZ15" s="27"/>
      <c r="BA15" s="28"/>
    </row>
    <row r="16" spans="1:53" ht="15" customHeight="1" x14ac:dyDescent="0.25">
      <c r="A16" s="29" t="s">
        <v>40</v>
      </c>
      <c r="B16" s="33" t="s">
        <v>41</v>
      </c>
      <c r="C16" s="34"/>
      <c r="D16" s="31"/>
      <c r="E16" s="31"/>
      <c r="F16" s="31"/>
      <c r="G16" s="35"/>
      <c r="H16" s="34">
        <v>1</v>
      </c>
      <c r="I16" s="31">
        <v>0</v>
      </c>
      <c r="J16" s="31">
        <v>4</v>
      </c>
      <c r="K16" s="31" t="s">
        <v>18</v>
      </c>
      <c r="L16" s="35">
        <v>5</v>
      </c>
      <c r="M16" s="34"/>
      <c r="N16" s="31"/>
      <c r="O16" s="31"/>
      <c r="P16" s="31"/>
      <c r="Q16" s="35"/>
      <c r="R16" s="34"/>
      <c r="S16" s="31"/>
      <c r="T16" s="31"/>
      <c r="U16" s="31"/>
      <c r="V16" s="35"/>
      <c r="W16" s="34"/>
      <c r="X16" s="31"/>
      <c r="Y16" s="31"/>
      <c r="Z16" s="31"/>
      <c r="AA16" s="35"/>
      <c r="AB16" s="34"/>
      <c r="AC16" s="31"/>
      <c r="AD16" s="31"/>
      <c r="AE16" s="31"/>
      <c r="AF16" s="35"/>
      <c r="AG16" s="34"/>
      <c r="AH16" s="31"/>
      <c r="AI16" s="31"/>
      <c r="AJ16" s="31"/>
      <c r="AK16" s="35"/>
      <c r="AL16" s="34"/>
      <c r="AM16" s="31"/>
      <c r="AN16" s="31"/>
      <c r="AO16" s="31"/>
      <c r="AP16" s="35"/>
      <c r="AQ16" s="34"/>
      <c r="AR16" s="31"/>
      <c r="AS16" s="31"/>
      <c r="AT16" s="31"/>
      <c r="AU16" s="35"/>
      <c r="AV16" s="34"/>
      <c r="AW16" s="31"/>
      <c r="AX16" s="31"/>
      <c r="AY16" s="31"/>
      <c r="AZ16" s="35"/>
      <c r="BA16" s="36" t="s">
        <v>22</v>
      </c>
    </row>
    <row r="17" spans="1:53" ht="16.5" customHeight="1" x14ac:dyDescent="0.25">
      <c r="A17" s="23" t="s">
        <v>42</v>
      </c>
      <c r="B17" s="24" t="s">
        <v>43</v>
      </c>
      <c r="C17" s="25"/>
      <c r="D17" s="26"/>
      <c r="E17" s="26"/>
      <c r="F17" s="26"/>
      <c r="G17" s="27"/>
      <c r="H17" s="25">
        <v>2</v>
      </c>
      <c r="I17" s="26">
        <v>2</v>
      </c>
      <c r="J17" s="26">
        <v>1</v>
      </c>
      <c r="K17" s="26" t="s">
        <v>21</v>
      </c>
      <c r="L17" s="27">
        <v>5</v>
      </c>
      <c r="M17" s="25"/>
      <c r="N17" s="26"/>
      <c r="O17" s="26"/>
      <c r="P17" s="26"/>
      <c r="Q17" s="27"/>
      <c r="R17" s="25"/>
      <c r="S17" s="26"/>
      <c r="T17" s="26"/>
      <c r="U17" s="26"/>
      <c r="V17" s="27"/>
      <c r="W17" s="25"/>
      <c r="X17" s="26"/>
      <c r="Y17" s="26"/>
      <c r="Z17" s="26"/>
      <c r="AA17" s="27"/>
      <c r="AB17" s="25"/>
      <c r="AC17" s="26"/>
      <c r="AD17" s="26"/>
      <c r="AE17" s="26"/>
      <c r="AF17" s="27"/>
      <c r="AG17" s="25"/>
      <c r="AH17" s="26"/>
      <c r="AI17" s="26"/>
      <c r="AJ17" s="26"/>
      <c r="AK17" s="27"/>
      <c r="AL17" s="25"/>
      <c r="AM17" s="26"/>
      <c r="AN17" s="26"/>
      <c r="AO17" s="26"/>
      <c r="AP17" s="27"/>
      <c r="AQ17" s="25"/>
      <c r="AR17" s="26"/>
      <c r="AS17" s="26"/>
      <c r="AT17" s="26"/>
      <c r="AU17" s="27"/>
      <c r="AV17" s="25"/>
      <c r="AW17" s="26"/>
      <c r="AX17" s="26"/>
      <c r="AY17" s="26"/>
      <c r="AZ17" s="27"/>
      <c r="BA17" s="37" t="s">
        <v>24</v>
      </c>
    </row>
    <row r="18" spans="1:53" ht="17.25" customHeight="1" x14ac:dyDescent="0.25">
      <c r="A18" s="38" t="s">
        <v>44</v>
      </c>
      <c r="B18" s="39" t="s">
        <v>45</v>
      </c>
      <c r="C18" s="40"/>
      <c r="D18" s="40"/>
      <c r="E18" s="40"/>
      <c r="F18" s="40"/>
      <c r="G18" s="40"/>
      <c r="H18" s="41">
        <v>2</v>
      </c>
      <c r="I18" s="40">
        <v>1</v>
      </c>
      <c r="J18" s="40">
        <v>1</v>
      </c>
      <c r="K18" s="40" t="s">
        <v>21</v>
      </c>
      <c r="L18" s="40">
        <v>5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2"/>
    </row>
    <row r="19" spans="1:53" ht="17.25" customHeight="1" x14ac:dyDescent="0.25">
      <c r="A19" s="43" t="s">
        <v>46</v>
      </c>
      <c r="B19" s="44" t="s">
        <v>47</v>
      </c>
      <c r="C19" s="45"/>
      <c r="D19" s="46"/>
      <c r="E19" s="46"/>
      <c r="F19" s="46"/>
      <c r="G19" s="47"/>
      <c r="H19" s="45"/>
      <c r="I19" s="46"/>
      <c r="J19" s="46"/>
      <c r="K19" s="46"/>
      <c r="L19" s="47"/>
      <c r="M19" s="45">
        <v>2</v>
      </c>
      <c r="N19" s="46">
        <v>1</v>
      </c>
      <c r="O19" s="46">
        <v>2</v>
      </c>
      <c r="P19" s="46" t="s">
        <v>18</v>
      </c>
      <c r="Q19" s="47">
        <v>5</v>
      </c>
      <c r="R19" s="45"/>
      <c r="S19" s="46"/>
      <c r="T19" s="46"/>
      <c r="U19" s="46"/>
      <c r="V19" s="47"/>
      <c r="W19" s="45"/>
      <c r="X19" s="46"/>
      <c r="Y19" s="46"/>
      <c r="Z19" s="46"/>
      <c r="AA19" s="47"/>
      <c r="AB19" s="45"/>
      <c r="AC19" s="46"/>
      <c r="AD19" s="46"/>
      <c r="AE19" s="46"/>
      <c r="AF19" s="47"/>
      <c r="AG19" s="45"/>
      <c r="AH19" s="46"/>
      <c r="AI19" s="46"/>
      <c r="AJ19" s="46"/>
      <c r="AK19" s="47"/>
      <c r="AL19" s="45"/>
      <c r="AM19" s="46"/>
      <c r="AN19" s="46"/>
      <c r="AO19" s="46"/>
      <c r="AP19" s="47"/>
      <c r="AQ19" s="45"/>
      <c r="AR19" s="46"/>
      <c r="AS19" s="46"/>
      <c r="AT19" s="46"/>
      <c r="AU19" s="47"/>
      <c r="AV19" s="45"/>
      <c r="AW19" s="46"/>
      <c r="AX19" s="46"/>
      <c r="AY19" s="46"/>
      <c r="AZ19" s="47"/>
      <c r="BA19" s="48" t="s">
        <v>48</v>
      </c>
    </row>
    <row r="20" spans="1:53" ht="15.75" customHeight="1" x14ac:dyDescent="0.25">
      <c r="A20" s="17" t="s">
        <v>49</v>
      </c>
      <c r="B20" s="18" t="s">
        <v>50</v>
      </c>
      <c r="C20" s="19"/>
      <c r="D20" s="20"/>
      <c r="E20" s="20"/>
      <c r="F20" s="20"/>
      <c r="G20" s="21"/>
      <c r="H20" s="19"/>
      <c r="I20" s="20"/>
      <c r="J20" s="20"/>
      <c r="K20" s="20"/>
      <c r="L20" s="21"/>
      <c r="M20" s="19">
        <v>2</v>
      </c>
      <c r="N20" s="20">
        <v>0</v>
      </c>
      <c r="O20" s="20">
        <v>2</v>
      </c>
      <c r="P20" s="20" t="s">
        <v>18</v>
      </c>
      <c r="Q20" s="21">
        <v>5</v>
      </c>
      <c r="R20" s="19"/>
      <c r="S20" s="20"/>
      <c r="T20" s="20"/>
      <c r="U20" s="20"/>
      <c r="V20" s="21"/>
      <c r="W20" s="19"/>
      <c r="X20" s="20"/>
      <c r="Y20" s="20"/>
      <c r="Z20" s="20"/>
      <c r="AA20" s="21"/>
      <c r="AB20" s="19"/>
      <c r="AC20" s="20"/>
      <c r="AD20" s="20"/>
      <c r="AE20" s="20"/>
      <c r="AF20" s="21"/>
      <c r="AG20" s="19"/>
      <c r="AH20" s="20"/>
      <c r="AI20" s="20"/>
      <c r="AJ20" s="20"/>
      <c r="AK20" s="21"/>
      <c r="AL20" s="19"/>
      <c r="AM20" s="20"/>
      <c r="AN20" s="20"/>
      <c r="AO20" s="20"/>
      <c r="AP20" s="21"/>
      <c r="AQ20" s="19"/>
      <c r="AR20" s="20"/>
      <c r="AS20" s="20"/>
      <c r="AT20" s="20"/>
      <c r="AU20" s="21"/>
      <c r="AV20" s="19"/>
      <c r="AW20" s="20"/>
      <c r="AX20" s="20"/>
      <c r="AY20" s="20"/>
      <c r="AZ20" s="21"/>
      <c r="BA20" s="49" t="s">
        <v>22</v>
      </c>
    </row>
    <row r="21" spans="1:53" ht="12.75" customHeight="1" x14ac:dyDescent="0.25">
      <c r="A21" s="23" t="s">
        <v>51</v>
      </c>
      <c r="B21" s="24" t="s">
        <v>52</v>
      </c>
      <c r="C21" s="25"/>
      <c r="D21" s="26"/>
      <c r="E21" s="26"/>
      <c r="F21" s="26"/>
      <c r="G21" s="27"/>
      <c r="H21" s="25"/>
      <c r="I21" s="26"/>
      <c r="J21" s="26"/>
      <c r="K21" s="26"/>
      <c r="L21" s="27"/>
      <c r="M21" s="25">
        <v>2</v>
      </c>
      <c r="N21" s="26">
        <v>2</v>
      </c>
      <c r="O21" s="26">
        <v>0</v>
      </c>
      <c r="P21" s="26" t="s">
        <v>21</v>
      </c>
      <c r="Q21" s="27">
        <v>5</v>
      </c>
      <c r="R21" s="25"/>
      <c r="S21" s="26"/>
      <c r="T21" s="26"/>
      <c r="U21" s="26"/>
      <c r="V21" s="27"/>
      <c r="W21" s="25"/>
      <c r="X21" s="26"/>
      <c r="Y21" s="26"/>
      <c r="Z21" s="26"/>
      <c r="AA21" s="27"/>
      <c r="AB21" s="25"/>
      <c r="AC21" s="26"/>
      <c r="AD21" s="26"/>
      <c r="AE21" s="26"/>
      <c r="AF21" s="27"/>
      <c r="AG21" s="25"/>
      <c r="AH21" s="26"/>
      <c r="AI21" s="26"/>
      <c r="AJ21" s="26"/>
      <c r="AK21" s="27"/>
      <c r="AL21" s="25"/>
      <c r="AM21" s="26"/>
      <c r="AN21" s="26"/>
      <c r="AO21" s="26"/>
      <c r="AP21" s="27"/>
      <c r="AQ21" s="25"/>
      <c r="AR21" s="26"/>
      <c r="AS21" s="26"/>
      <c r="AT21" s="26"/>
      <c r="AU21" s="27"/>
      <c r="AV21" s="25"/>
      <c r="AW21" s="26"/>
      <c r="AX21" s="26"/>
      <c r="AY21" s="26"/>
      <c r="AZ21" s="27"/>
      <c r="BA21" s="37" t="s">
        <v>24</v>
      </c>
    </row>
    <row r="22" spans="1:53" ht="14.25" customHeight="1" x14ac:dyDescent="0.25">
      <c r="A22" s="23" t="s">
        <v>53</v>
      </c>
      <c r="B22" s="24" t="s">
        <v>54</v>
      </c>
      <c r="C22" s="25"/>
      <c r="D22" s="26"/>
      <c r="E22" s="26"/>
      <c r="F22" s="26"/>
      <c r="G22" s="27"/>
      <c r="H22" s="25"/>
      <c r="I22" s="26"/>
      <c r="J22" s="26"/>
      <c r="K22" s="26"/>
      <c r="L22" s="27"/>
      <c r="M22" s="25">
        <v>2</v>
      </c>
      <c r="N22" s="26">
        <v>2</v>
      </c>
      <c r="O22" s="26">
        <v>0</v>
      </c>
      <c r="P22" s="26" t="s">
        <v>18</v>
      </c>
      <c r="Q22" s="27">
        <v>5</v>
      </c>
      <c r="R22" s="25"/>
      <c r="S22" s="26"/>
      <c r="T22" s="26"/>
      <c r="U22" s="26"/>
      <c r="V22" s="27"/>
      <c r="W22" s="25"/>
      <c r="X22" s="26"/>
      <c r="Y22" s="26"/>
      <c r="Z22" s="26"/>
      <c r="AA22" s="27"/>
      <c r="AB22" s="25"/>
      <c r="AC22" s="26"/>
      <c r="AD22" s="26"/>
      <c r="AE22" s="26"/>
      <c r="AF22" s="27"/>
      <c r="AG22" s="34"/>
      <c r="AH22" s="31"/>
      <c r="AI22" s="31"/>
      <c r="AJ22" s="31"/>
      <c r="AK22" s="35"/>
      <c r="AL22" s="34"/>
      <c r="AM22" s="26"/>
      <c r="AN22" s="26"/>
      <c r="AO22" s="26"/>
      <c r="AP22" s="27"/>
      <c r="AQ22" s="25"/>
      <c r="AR22" s="26"/>
      <c r="AS22" s="26"/>
      <c r="AT22" s="26"/>
      <c r="AU22" s="27"/>
      <c r="AV22" s="25"/>
      <c r="AW22" s="26"/>
      <c r="AX22" s="26"/>
      <c r="AY22" s="26"/>
      <c r="AZ22" s="27"/>
      <c r="BA22" s="28"/>
    </row>
    <row r="23" spans="1:53" ht="15" customHeight="1" x14ac:dyDescent="0.25">
      <c r="A23" s="23" t="s">
        <v>55</v>
      </c>
      <c r="B23" s="24" t="s">
        <v>56</v>
      </c>
      <c r="C23" s="25"/>
      <c r="D23" s="26"/>
      <c r="E23" s="26"/>
      <c r="F23" s="26"/>
      <c r="G23" s="27"/>
      <c r="H23" s="25"/>
      <c r="I23" s="26"/>
      <c r="J23" s="26"/>
      <c r="K23" s="26"/>
      <c r="L23" s="27"/>
      <c r="M23" s="25">
        <v>2</v>
      </c>
      <c r="N23" s="26">
        <v>0</v>
      </c>
      <c r="O23" s="26">
        <v>2</v>
      </c>
      <c r="P23" s="26" t="s">
        <v>18</v>
      </c>
      <c r="Q23" s="27">
        <v>5</v>
      </c>
      <c r="R23" s="25"/>
      <c r="S23" s="26"/>
      <c r="T23" s="26"/>
      <c r="U23" s="26"/>
      <c r="V23" s="27"/>
      <c r="W23" s="25"/>
      <c r="X23" s="26"/>
      <c r="Y23" s="26"/>
      <c r="Z23" s="26"/>
      <c r="AA23" s="27"/>
      <c r="AB23" s="25"/>
      <c r="AC23" s="26"/>
      <c r="AD23" s="26"/>
      <c r="AE23" s="26"/>
      <c r="AF23" s="27"/>
      <c r="AG23" s="25"/>
      <c r="AH23" s="26"/>
      <c r="AI23" s="26"/>
      <c r="AJ23" s="26"/>
      <c r="AK23" s="27"/>
      <c r="AL23" s="25"/>
      <c r="AM23" s="26"/>
      <c r="AN23" s="26"/>
      <c r="AO23" s="26"/>
      <c r="AP23" s="27"/>
      <c r="AQ23" s="25"/>
      <c r="AR23" s="26"/>
      <c r="AS23" s="26"/>
      <c r="AT23" s="26"/>
      <c r="AU23" s="27"/>
      <c r="AV23" s="25"/>
      <c r="AW23" s="26"/>
      <c r="AX23" s="26"/>
      <c r="AY23" s="26"/>
      <c r="AZ23" s="27"/>
      <c r="BA23" s="37" t="s">
        <v>57</v>
      </c>
    </row>
    <row r="24" spans="1:53" ht="27" customHeight="1" x14ac:dyDescent="0.25">
      <c r="A24" s="50" t="s">
        <v>58</v>
      </c>
      <c r="B24" s="39" t="s">
        <v>59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>
        <v>2</v>
      </c>
      <c r="N24" s="41">
        <v>2</v>
      </c>
      <c r="O24" s="41">
        <v>1</v>
      </c>
      <c r="P24" s="41" t="s">
        <v>21</v>
      </c>
      <c r="Q24" s="41">
        <v>5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2"/>
    </row>
    <row r="25" spans="1:53" ht="15.75" customHeight="1" x14ac:dyDescent="0.25">
      <c r="A25" s="23" t="s">
        <v>60</v>
      </c>
      <c r="B25" s="24" t="s">
        <v>61</v>
      </c>
      <c r="C25" s="25"/>
      <c r="D25" s="26"/>
      <c r="E25" s="26"/>
      <c r="F25" s="26"/>
      <c r="G25" s="27"/>
      <c r="H25" s="25"/>
      <c r="I25" s="26"/>
      <c r="J25" s="26"/>
      <c r="K25" s="26"/>
      <c r="L25" s="27"/>
      <c r="M25" s="25"/>
      <c r="N25" s="26"/>
      <c r="O25" s="26"/>
      <c r="P25" s="26"/>
      <c r="Q25" s="27"/>
      <c r="R25" s="25">
        <v>2</v>
      </c>
      <c r="S25" s="26">
        <v>0</v>
      </c>
      <c r="T25" s="26">
        <v>2</v>
      </c>
      <c r="U25" s="26" t="s">
        <v>18</v>
      </c>
      <c r="V25" s="27">
        <v>5</v>
      </c>
      <c r="W25" s="25"/>
      <c r="X25" s="26"/>
      <c r="Y25" s="26"/>
      <c r="Z25" s="26"/>
      <c r="AA25" s="27"/>
      <c r="AB25" s="25"/>
      <c r="AC25" s="26"/>
      <c r="AD25" s="26"/>
      <c r="AE25" s="26"/>
      <c r="AF25" s="27"/>
      <c r="AG25" s="25"/>
      <c r="AH25" s="26"/>
      <c r="AI25" s="26"/>
      <c r="AJ25" s="26"/>
      <c r="AK25" s="27"/>
      <c r="AL25" s="25"/>
      <c r="AM25" s="26"/>
      <c r="AN25" s="26"/>
      <c r="AO25" s="26"/>
      <c r="AP25" s="27"/>
      <c r="AQ25" s="25"/>
      <c r="AR25" s="26"/>
      <c r="AS25" s="26"/>
      <c r="AT25" s="26"/>
      <c r="AU25" s="27"/>
      <c r="AV25" s="25"/>
      <c r="AW25" s="26"/>
      <c r="AX25" s="26"/>
      <c r="AY25" s="26"/>
      <c r="AZ25" s="27"/>
      <c r="BA25" s="37" t="s">
        <v>35</v>
      </c>
    </row>
    <row r="26" spans="1:53" ht="15.75" customHeight="1" x14ac:dyDescent="0.25">
      <c r="A26" s="17" t="s">
        <v>62</v>
      </c>
      <c r="B26" s="18" t="s">
        <v>63</v>
      </c>
      <c r="C26" s="51"/>
      <c r="D26" s="52"/>
      <c r="E26" s="52"/>
      <c r="F26" s="52"/>
      <c r="G26" s="53"/>
      <c r="H26" s="51"/>
      <c r="I26" s="52"/>
      <c r="J26" s="52"/>
      <c r="K26" s="52"/>
      <c r="L26" s="53"/>
      <c r="M26" s="54"/>
      <c r="N26" s="55"/>
      <c r="O26" s="55"/>
      <c r="P26" s="55"/>
      <c r="Q26" s="56"/>
      <c r="R26" s="19">
        <v>0</v>
      </c>
      <c r="S26" s="20">
        <v>0</v>
      </c>
      <c r="T26" s="20">
        <v>3</v>
      </c>
      <c r="U26" s="20" t="s">
        <v>18</v>
      </c>
      <c r="V26" s="21">
        <v>5</v>
      </c>
      <c r="W26" s="57"/>
      <c r="X26" s="58"/>
      <c r="Y26" s="58"/>
      <c r="Z26" s="58"/>
      <c r="AA26" s="59"/>
      <c r="AB26" s="19"/>
      <c r="AC26" s="20"/>
      <c r="AD26" s="20"/>
      <c r="AE26" s="20"/>
      <c r="AF26" s="21"/>
      <c r="AG26" s="57"/>
      <c r="AH26" s="58"/>
      <c r="AI26" s="58"/>
      <c r="AJ26" s="58"/>
      <c r="AK26" s="59"/>
      <c r="AL26" s="19"/>
      <c r="AM26" s="20"/>
      <c r="AN26" s="20"/>
      <c r="AO26" s="20"/>
      <c r="AP26" s="21"/>
      <c r="AQ26" s="60"/>
      <c r="AR26" s="61"/>
      <c r="AS26" s="61"/>
      <c r="AT26" s="61"/>
      <c r="AU26" s="62"/>
      <c r="AV26" s="60"/>
      <c r="AW26" s="61"/>
      <c r="AX26" s="61"/>
      <c r="AY26" s="61"/>
      <c r="AZ26" s="62"/>
      <c r="BA26" s="22"/>
    </row>
    <row r="27" spans="1:53" ht="18" customHeight="1" x14ac:dyDescent="0.25">
      <c r="A27" s="43" t="s">
        <v>64</v>
      </c>
      <c r="B27" s="44" t="s">
        <v>65</v>
      </c>
      <c r="C27" s="45"/>
      <c r="D27" s="46"/>
      <c r="E27" s="46"/>
      <c r="F27" s="46"/>
      <c r="G27" s="47"/>
      <c r="H27" s="45"/>
      <c r="I27" s="46"/>
      <c r="J27" s="46"/>
      <c r="K27" s="46"/>
      <c r="L27" s="47"/>
      <c r="M27" s="45"/>
      <c r="N27" s="46"/>
      <c r="O27" s="46"/>
      <c r="P27" s="46"/>
      <c r="Q27" s="47"/>
      <c r="R27" s="45">
        <v>2</v>
      </c>
      <c r="S27" s="46">
        <v>2</v>
      </c>
      <c r="T27" s="46">
        <v>1</v>
      </c>
      <c r="U27" s="46" t="s">
        <v>21</v>
      </c>
      <c r="V27" s="47">
        <v>5</v>
      </c>
      <c r="W27" s="45"/>
      <c r="X27" s="46"/>
      <c r="Y27" s="46"/>
      <c r="Z27" s="46"/>
      <c r="AA27" s="47"/>
      <c r="AB27" s="45"/>
      <c r="AC27" s="46"/>
      <c r="AD27" s="46"/>
      <c r="AE27" s="46"/>
      <c r="AF27" s="47"/>
      <c r="AG27" s="45"/>
      <c r="AH27" s="46"/>
      <c r="AI27" s="46"/>
      <c r="AJ27" s="46"/>
      <c r="AK27" s="47"/>
      <c r="AL27" s="45"/>
      <c r="AM27" s="46"/>
      <c r="AN27" s="46"/>
      <c r="AO27" s="46"/>
      <c r="AP27" s="47"/>
      <c r="AQ27" s="45"/>
      <c r="AR27" s="46"/>
      <c r="AS27" s="46"/>
      <c r="AT27" s="46"/>
      <c r="AU27" s="47"/>
      <c r="AV27" s="45"/>
      <c r="AW27" s="46"/>
      <c r="AX27" s="46"/>
      <c r="AY27" s="46"/>
      <c r="AZ27" s="47"/>
      <c r="BA27" s="48" t="s">
        <v>66</v>
      </c>
    </row>
    <row r="28" spans="1:53" ht="16.5" customHeight="1" x14ac:dyDescent="0.25">
      <c r="A28" s="17" t="s">
        <v>67</v>
      </c>
      <c r="B28" s="18" t="s">
        <v>68</v>
      </c>
      <c r="C28" s="19"/>
      <c r="D28" s="20"/>
      <c r="E28" s="20"/>
      <c r="F28" s="20"/>
      <c r="G28" s="21"/>
      <c r="H28" s="19"/>
      <c r="I28" s="20"/>
      <c r="J28" s="20"/>
      <c r="K28" s="20"/>
      <c r="L28" s="21"/>
      <c r="M28" s="63"/>
      <c r="N28" s="64"/>
      <c r="O28" s="64"/>
      <c r="P28" s="64"/>
      <c r="Q28" s="65"/>
      <c r="R28" s="19">
        <v>2</v>
      </c>
      <c r="S28" s="20">
        <v>2</v>
      </c>
      <c r="T28" s="20">
        <v>0</v>
      </c>
      <c r="U28" s="20" t="s">
        <v>18</v>
      </c>
      <c r="V28" s="21">
        <v>5</v>
      </c>
      <c r="W28" s="19"/>
      <c r="X28" s="20"/>
      <c r="Y28" s="20"/>
      <c r="Z28" s="20"/>
      <c r="AA28" s="21"/>
      <c r="AB28" s="19"/>
      <c r="AC28" s="20"/>
      <c r="AD28" s="20"/>
      <c r="AE28" s="20"/>
      <c r="AF28" s="21"/>
      <c r="AG28" s="19"/>
      <c r="AH28" s="20"/>
      <c r="AI28" s="20"/>
      <c r="AJ28" s="20"/>
      <c r="AK28" s="21"/>
      <c r="AL28" s="19"/>
      <c r="AM28" s="20"/>
      <c r="AN28" s="20"/>
      <c r="AO28" s="20"/>
      <c r="AP28" s="21"/>
      <c r="AQ28" s="19"/>
      <c r="AR28" s="20"/>
      <c r="AS28" s="20"/>
      <c r="AT28" s="20"/>
      <c r="AU28" s="21"/>
      <c r="AV28" s="19"/>
      <c r="AW28" s="20"/>
      <c r="AX28" s="20"/>
      <c r="AY28" s="20"/>
      <c r="AZ28" s="21"/>
      <c r="BA28" s="49" t="s">
        <v>69</v>
      </c>
    </row>
    <row r="29" spans="1:53" ht="15" customHeight="1" x14ac:dyDescent="0.25">
      <c r="A29" s="23" t="s">
        <v>70</v>
      </c>
      <c r="B29" s="24" t="s">
        <v>71</v>
      </c>
      <c r="C29" s="25"/>
      <c r="D29" s="26"/>
      <c r="E29" s="26"/>
      <c r="F29" s="26"/>
      <c r="G29" s="27"/>
      <c r="H29" s="25"/>
      <c r="I29" s="26"/>
      <c r="J29" s="26"/>
      <c r="K29" s="26"/>
      <c r="L29" s="27"/>
      <c r="M29" s="25"/>
      <c r="N29" s="26"/>
      <c r="O29" s="26"/>
      <c r="P29" s="26"/>
      <c r="Q29" s="27"/>
      <c r="R29" s="25">
        <v>2</v>
      </c>
      <c r="S29" s="26">
        <v>0</v>
      </c>
      <c r="T29" s="26">
        <v>1</v>
      </c>
      <c r="U29" s="26" t="s">
        <v>18</v>
      </c>
      <c r="V29" s="27">
        <v>5</v>
      </c>
      <c r="W29" s="25"/>
      <c r="X29" s="26"/>
      <c r="Y29" s="26"/>
      <c r="Z29" s="26"/>
      <c r="AA29" s="27"/>
      <c r="AB29" s="25"/>
      <c r="AC29" s="26"/>
      <c r="AD29" s="26"/>
      <c r="AE29" s="26"/>
      <c r="AF29" s="27"/>
      <c r="AG29" s="25"/>
      <c r="AH29" s="26"/>
      <c r="AI29" s="26"/>
      <c r="AJ29" s="26"/>
      <c r="AK29" s="27"/>
      <c r="AL29" s="25"/>
      <c r="AM29" s="26"/>
      <c r="AN29" s="26"/>
      <c r="AO29" s="26"/>
      <c r="AP29" s="27"/>
      <c r="AQ29" s="25"/>
      <c r="AR29" s="26"/>
      <c r="AS29" s="26"/>
      <c r="AT29" s="26"/>
      <c r="AU29" s="27"/>
      <c r="AV29" s="25"/>
      <c r="AW29" s="26"/>
      <c r="AX29" s="26"/>
      <c r="AY29" s="26"/>
      <c r="AZ29" s="27"/>
      <c r="BA29" s="49" t="s">
        <v>26</v>
      </c>
    </row>
    <row r="30" spans="1:53" ht="15.75" customHeight="1" x14ac:dyDescent="0.25">
      <c r="A30" s="66" t="s">
        <v>72</v>
      </c>
      <c r="B30" s="67" t="s">
        <v>73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>
        <v>2</v>
      </c>
      <c r="S30" s="41">
        <v>2</v>
      </c>
      <c r="T30" s="41">
        <v>1</v>
      </c>
      <c r="U30" s="41" t="s">
        <v>21</v>
      </c>
      <c r="V30" s="41">
        <v>5</v>
      </c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68"/>
    </row>
    <row r="31" spans="1:53" ht="14.25" customHeight="1" x14ac:dyDescent="0.25">
      <c r="A31" s="23" t="s">
        <v>74</v>
      </c>
      <c r="B31" s="24" t="s">
        <v>75</v>
      </c>
      <c r="C31" s="25"/>
      <c r="D31" s="26"/>
      <c r="E31" s="26"/>
      <c r="F31" s="26"/>
      <c r="G31" s="27"/>
      <c r="H31" s="25"/>
      <c r="I31" s="26"/>
      <c r="J31" s="26"/>
      <c r="K31" s="26"/>
      <c r="L31" s="27"/>
      <c r="M31" s="69"/>
      <c r="N31" s="70"/>
      <c r="O31" s="70"/>
      <c r="P31" s="70"/>
      <c r="Q31" s="71"/>
      <c r="R31" s="25"/>
      <c r="S31" s="26"/>
      <c r="T31" s="26"/>
      <c r="U31" s="26"/>
      <c r="V31" s="27"/>
      <c r="W31" s="25">
        <v>2</v>
      </c>
      <c r="X31" s="26">
        <v>1</v>
      </c>
      <c r="Y31" s="26">
        <v>1</v>
      </c>
      <c r="Z31" s="26" t="s">
        <v>21</v>
      </c>
      <c r="AA31" s="27">
        <v>5</v>
      </c>
      <c r="AB31" s="25"/>
      <c r="AC31" s="26"/>
      <c r="AD31" s="26"/>
      <c r="AE31" s="26"/>
      <c r="AF31" s="27"/>
      <c r="AG31" s="25"/>
      <c r="AH31" s="26"/>
      <c r="AI31" s="26"/>
      <c r="AJ31" s="26"/>
      <c r="AK31" s="27"/>
      <c r="AL31" s="25"/>
      <c r="AM31" s="26"/>
      <c r="AN31" s="26"/>
      <c r="AO31" s="26"/>
      <c r="AP31" s="27"/>
      <c r="AQ31" s="25"/>
      <c r="AR31" s="26"/>
      <c r="AS31" s="26"/>
      <c r="AT31" s="26"/>
      <c r="AU31" s="27"/>
      <c r="AV31" s="25"/>
      <c r="AW31" s="26"/>
      <c r="AX31" s="26"/>
      <c r="AY31" s="26"/>
      <c r="AZ31" s="27"/>
      <c r="BA31" s="37" t="s">
        <v>76</v>
      </c>
    </row>
    <row r="32" spans="1:53" ht="16.5" customHeight="1" x14ac:dyDescent="0.25">
      <c r="A32" s="29" t="s">
        <v>77</v>
      </c>
      <c r="B32" s="33" t="s">
        <v>78</v>
      </c>
      <c r="C32" s="34"/>
      <c r="D32" s="31"/>
      <c r="E32" s="31"/>
      <c r="F32" s="31"/>
      <c r="G32" s="35"/>
      <c r="H32" s="34"/>
      <c r="I32" s="31"/>
      <c r="J32" s="31"/>
      <c r="K32" s="31"/>
      <c r="L32" s="35"/>
      <c r="M32" s="63"/>
      <c r="N32" s="64"/>
      <c r="O32" s="64"/>
      <c r="P32" s="64"/>
      <c r="Q32" s="65"/>
      <c r="R32" s="34"/>
      <c r="S32" s="31"/>
      <c r="T32" s="31"/>
      <c r="U32" s="31"/>
      <c r="V32" s="35"/>
      <c r="W32" s="34">
        <v>2</v>
      </c>
      <c r="X32" s="31">
        <v>1</v>
      </c>
      <c r="Y32" s="31">
        <v>1</v>
      </c>
      <c r="Z32" s="31" t="s">
        <v>18</v>
      </c>
      <c r="AA32" s="35">
        <v>5</v>
      </c>
      <c r="AB32" s="34"/>
      <c r="AC32" s="31"/>
      <c r="AD32" s="31"/>
      <c r="AE32" s="31"/>
      <c r="AF32" s="35"/>
      <c r="AG32" s="34"/>
      <c r="AH32" s="31"/>
      <c r="AI32" s="31"/>
      <c r="AJ32" s="31"/>
      <c r="AK32" s="35"/>
      <c r="AL32" s="34"/>
      <c r="AM32" s="31"/>
      <c r="AN32" s="31"/>
      <c r="AO32" s="31"/>
      <c r="AP32" s="35"/>
      <c r="AQ32" s="34"/>
      <c r="AR32" s="31"/>
      <c r="AS32" s="31"/>
      <c r="AT32" s="31"/>
      <c r="AU32" s="35"/>
      <c r="AV32" s="34"/>
      <c r="AW32" s="31"/>
      <c r="AX32" s="31"/>
      <c r="AY32" s="31"/>
      <c r="AZ32" s="35"/>
      <c r="BA32" s="72"/>
    </row>
    <row r="33" spans="1:53" ht="14.25" customHeight="1" x14ac:dyDescent="0.25">
      <c r="A33" s="23" t="s">
        <v>79</v>
      </c>
      <c r="B33" s="24" t="s">
        <v>80</v>
      </c>
      <c r="C33" s="25"/>
      <c r="D33" s="26"/>
      <c r="E33" s="26"/>
      <c r="F33" s="26"/>
      <c r="G33" s="27"/>
      <c r="H33" s="25"/>
      <c r="I33" s="26"/>
      <c r="J33" s="26"/>
      <c r="K33" s="26"/>
      <c r="L33" s="27"/>
      <c r="M33" s="25"/>
      <c r="N33" s="26"/>
      <c r="O33" s="26"/>
      <c r="P33" s="26"/>
      <c r="Q33" s="27"/>
      <c r="R33" s="25"/>
      <c r="S33" s="26"/>
      <c r="T33" s="26"/>
      <c r="U33" s="26"/>
      <c r="V33" s="27"/>
      <c r="W33" s="73">
        <v>3</v>
      </c>
      <c r="X33" s="40">
        <v>0</v>
      </c>
      <c r="Y33" s="40">
        <v>1</v>
      </c>
      <c r="Z33" s="40" t="s">
        <v>21</v>
      </c>
      <c r="AA33" s="74">
        <v>5</v>
      </c>
      <c r="AB33" s="69"/>
      <c r="AC33" s="70"/>
      <c r="AD33" s="70"/>
      <c r="AE33" s="70"/>
      <c r="AF33" s="71"/>
      <c r="AG33" s="25"/>
      <c r="AH33" s="26"/>
      <c r="AI33" s="26"/>
      <c r="AJ33" s="26"/>
      <c r="AK33" s="27"/>
      <c r="AL33" s="25"/>
      <c r="AM33" s="26"/>
      <c r="AN33" s="26"/>
      <c r="AO33" s="26"/>
      <c r="AP33" s="27"/>
      <c r="AQ33" s="25"/>
      <c r="AR33" s="26"/>
      <c r="AS33" s="26"/>
      <c r="AT33" s="26"/>
      <c r="AU33" s="27"/>
      <c r="AV33" s="25"/>
      <c r="AW33" s="26"/>
      <c r="AX33" s="26"/>
      <c r="AY33" s="26"/>
      <c r="AZ33" s="27"/>
      <c r="BA33" s="37" t="s">
        <v>70</v>
      </c>
    </row>
    <row r="34" spans="1:53" ht="15.75" customHeight="1" x14ac:dyDescent="0.25">
      <c r="A34" s="23" t="s">
        <v>81</v>
      </c>
      <c r="B34" s="24" t="s">
        <v>82</v>
      </c>
      <c r="C34" s="75"/>
      <c r="D34" s="76"/>
      <c r="E34" s="76"/>
      <c r="F34" s="76"/>
      <c r="G34" s="77"/>
      <c r="H34" s="75"/>
      <c r="I34" s="76"/>
      <c r="J34" s="76"/>
      <c r="K34" s="76"/>
      <c r="L34" s="77"/>
      <c r="M34" s="75"/>
      <c r="N34" s="76"/>
      <c r="O34" s="76"/>
      <c r="P34" s="76"/>
      <c r="Q34" s="77"/>
      <c r="R34" s="75"/>
      <c r="S34" s="76"/>
      <c r="T34" s="76"/>
      <c r="U34" s="76"/>
      <c r="V34" s="77"/>
      <c r="W34" s="25">
        <v>2</v>
      </c>
      <c r="X34" s="26">
        <v>0</v>
      </c>
      <c r="Y34" s="26">
        <v>1</v>
      </c>
      <c r="Z34" s="26" t="s">
        <v>21</v>
      </c>
      <c r="AA34" s="27">
        <v>5</v>
      </c>
      <c r="AB34" s="25"/>
      <c r="AC34" s="26"/>
      <c r="AD34" s="26"/>
      <c r="AE34" s="26"/>
      <c r="AF34" s="27"/>
      <c r="AG34" s="78"/>
      <c r="AH34" s="79"/>
      <c r="AI34" s="79"/>
      <c r="AJ34" s="79"/>
      <c r="AK34" s="80"/>
      <c r="AL34" s="69"/>
      <c r="AM34" s="81"/>
      <c r="AN34" s="26"/>
      <c r="AO34" s="26"/>
      <c r="AP34" s="27"/>
      <c r="AQ34" s="25"/>
      <c r="AR34" s="26"/>
      <c r="AS34" s="26"/>
      <c r="AT34" s="26"/>
      <c r="AU34" s="27"/>
      <c r="AV34" s="25"/>
      <c r="AW34" s="26"/>
      <c r="AX34" s="26"/>
      <c r="AY34" s="26"/>
      <c r="AZ34" s="27"/>
      <c r="BA34" s="37" t="s">
        <v>70</v>
      </c>
    </row>
    <row r="35" spans="1:53" ht="15" customHeight="1" x14ac:dyDescent="0.25">
      <c r="A35" s="23"/>
      <c r="B35" s="24" t="s">
        <v>83</v>
      </c>
      <c r="C35" s="25"/>
      <c r="D35" s="26"/>
      <c r="E35" s="26"/>
      <c r="F35" s="26"/>
      <c r="G35" s="27"/>
      <c r="H35" s="25"/>
      <c r="I35" s="26"/>
      <c r="J35" s="26"/>
      <c r="K35" s="26"/>
      <c r="L35" s="27"/>
      <c r="M35" s="78"/>
      <c r="N35" s="79"/>
      <c r="O35" s="79"/>
      <c r="P35" s="79"/>
      <c r="Q35" s="80"/>
      <c r="R35" s="25"/>
      <c r="S35" s="26"/>
      <c r="T35" s="26"/>
      <c r="U35" s="26"/>
      <c r="V35" s="27"/>
      <c r="W35" s="25"/>
      <c r="X35" s="26"/>
      <c r="Y35" s="26"/>
      <c r="Z35" s="26" t="s">
        <v>84</v>
      </c>
      <c r="AA35" s="27">
        <v>5</v>
      </c>
      <c r="AB35" s="25"/>
      <c r="AC35" s="26"/>
      <c r="AD35" s="26"/>
      <c r="AE35" s="26"/>
      <c r="AF35" s="27"/>
      <c r="AG35" s="19"/>
      <c r="AH35" s="20"/>
      <c r="AI35" s="20"/>
      <c r="AJ35" s="20"/>
      <c r="AK35" s="21"/>
      <c r="AL35" s="19"/>
      <c r="AM35" s="26"/>
      <c r="AN35" s="26"/>
      <c r="AO35" s="26"/>
      <c r="AP35" s="27"/>
      <c r="AQ35" s="25"/>
      <c r="AR35" s="26"/>
      <c r="AS35" s="26"/>
      <c r="AT35" s="26"/>
      <c r="AU35" s="27"/>
      <c r="AV35" s="25"/>
      <c r="AW35" s="26"/>
      <c r="AX35" s="26"/>
      <c r="AY35" s="26"/>
      <c r="AZ35" s="27"/>
      <c r="BA35" s="28"/>
    </row>
    <row r="36" spans="1:53" ht="15" customHeight="1" x14ac:dyDescent="0.25">
      <c r="A36" s="66" t="s">
        <v>85</v>
      </c>
      <c r="B36" s="39" t="s">
        <v>86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>
        <v>2</v>
      </c>
      <c r="X36" s="41">
        <v>2</v>
      </c>
      <c r="Y36" s="41">
        <v>1</v>
      </c>
      <c r="Z36" s="41" t="s">
        <v>21</v>
      </c>
      <c r="AA36" s="41">
        <v>5</v>
      </c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68"/>
    </row>
    <row r="37" spans="1:53" ht="15" customHeight="1" x14ac:dyDescent="0.25">
      <c r="A37" s="82" t="s">
        <v>87</v>
      </c>
      <c r="B37" s="83" t="s">
        <v>88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>
        <v>1</v>
      </c>
      <c r="AC37" s="41">
        <v>2</v>
      </c>
      <c r="AD37" s="41">
        <v>1</v>
      </c>
      <c r="AE37" s="41" t="s">
        <v>18</v>
      </c>
      <c r="AF37" s="41">
        <v>5</v>
      </c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68"/>
    </row>
    <row r="38" spans="1:53" ht="16.5" customHeight="1" x14ac:dyDescent="0.25">
      <c r="A38" s="29" t="s">
        <v>89</v>
      </c>
      <c r="B38" s="33" t="s">
        <v>90</v>
      </c>
      <c r="C38" s="34"/>
      <c r="D38" s="31"/>
      <c r="E38" s="31"/>
      <c r="F38" s="31"/>
      <c r="G38" s="35"/>
      <c r="H38" s="34"/>
      <c r="I38" s="31"/>
      <c r="J38" s="31"/>
      <c r="K38" s="31"/>
      <c r="L38" s="35"/>
      <c r="M38" s="34"/>
      <c r="N38" s="31"/>
      <c r="O38" s="31"/>
      <c r="P38" s="31"/>
      <c r="Q38" s="35"/>
      <c r="R38" s="34"/>
      <c r="S38" s="31"/>
      <c r="T38" s="31"/>
      <c r="U38" s="31"/>
      <c r="V38" s="35"/>
      <c r="W38" s="34"/>
      <c r="X38" s="31"/>
      <c r="Y38" s="31"/>
      <c r="Z38" s="31"/>
      <c r="AA38" s="35"/>
      <c r="AB38" s="34">
        <v>2</v>
      </c>
      <c r="AC38" s="31">
        <v>1</v>
      </c>
      <c r="AD38" s="31">
        <v>1</v>
      </c>
      <c r="AE38" s="31" t="s">
        <v>21</v>
      </c>
      <c r="AF38" s="35">
        <v>5</v>
      </c>
      <c r="AG38" s="34"/>
      <c r="AH38" s="31"/>
      <c r="AI38" s="31"/>
      <c r="AJ38" s="31"/>
      <c r="AK38" s="35"/>
      <c r="AL38" s="34"/>
      <c r="AM38" s="31"/>
      <c r="AN38" s="31"/>
      <c r="AO38" s="31"/>
      <c r="AP38" s="35"/>
      <c r="AQ38" s="34"/>
      <c r="AR38" s="31"/>
      <c r="AS38" s="31"/>
      <c r="AT38" s="31"/>
      <c r="AU38" s="35"/>
      <c r="AV38" s="34"/>
      <c r="AW38" s="31"/>
      <c r="AX38" s="31"/>
      <c r="AY38" s="31"/>
      <c r="AZ38" s="35"/>
      <c r="BA38" s="36" t="s">
        <v>91</v>
      </c>
    </row>
    <row r="39" spans="1:53" ht="12.75" customHeight="1" x14ac:dyDescent="0.25">
      <c r="A39" s="84" t="s">
        <v>92</v>
      </c>
      <c r="B39" s="85" t="s">
        <v>93</v>
      </c>
      <c r="C39" s="86"/>
      <c r="D39" s="87"/>
      <c r="E39" s="87"/>
      <c r="F39" s="87"/>
      <c r="G39" s="88"/>
      <c r="H39" s="86"/>
      <c r="I39" s="87"/>
      <c r="J39" s="87"/>
      <c r="K39" s="87"/>
      <c r="L39" s="88"/>
      <c r="M39" s="86"/>
      <c r="N39" s="87"/>
      <c r="O39" s="87"/>
      <c r="P39" s="87"/>
      <c r="Q39" s="88"/>
      <c r="R39" s="86"/>
      <c r="S39" s="87"/>
      <c r="T39" s="87"/>
      <c r="U39" s="89"/>
      <c r="V39" s="90"/>
      <c r="W39" s="91"/>
      <c r="X39" s="92"/>
      <c r="Y39" s="92"/>
      <c r="Z39" s="92"/>
      <c r="AA39" s="93"/>
      <c r="AB39" s="94">
        <v>2</v>
      </c>
      <c r="AC39" s="95">
        <v>1</v>
      </c>
      <c r="AD39" s="95">
        <v>2</v>
      </c>
      <c r="AE39" s="95" t="s">
        <v>18</v>
      </c>
      <c r="AF39" s="96">
        <v>5</v>
      </c>
      <c r="AG39" s="91"/>
      <c r="AH39" s="92"/>
      <c r="AI39" s="92"/>
      <c r="AJ39" s="92"/>
      <c r="AK39" s="93"/>
      <c r="AL39" s="94"/>
      <c r="AM39" s="95"/>
      <c r="AN39" s="95"/>
      <c r="AO39" s="95"/>
      <c r="AP39" s="96"/>
      <c r="AQ39" s="86"/>
      <c r="AR39" s="87"/>
      <c r="AS39" s="87"/>
      <c r="AT39" s="16"/>
      <c r="AU39" s="97"/>
      <c r="AV39" s="98"/>
      <c r="AW39" s="16"/>
      <c r="AX39" s="16"/>
      <c r="AY39" s="16"/>
      <c r="AZ39" s="97"/>
      <c r="BA39" s="37" t="s">
        <v>94</v>
      </c>
    </row>
    <row r="40" spans="1:53" ht="12" customHeight="1" x14ac:dyDescent="0.25">
      <c r="A40" s="29" t="s">
        <v>95</v>
      </c>
      <c r="B40" s="33" t="s">
        <v>96</v>
      </c>
      <c r="C40" s="34"/>
      <c r="D40" s="31"/>
      <c r="E40" s="31"/>
      <c r="F40" s="31"/>
      <c r="G40" s="35"/>
      <c r="H40" s="34"/>
      <c r="I40" s="31"/>
      <c r="J40" s="31"/>
      <c r="K40" s="31"/>
      <c r="L40" s="35"/>
      <c r="M40" s="34"/>
      <c r="N40" s="31"/>
      <c r="O40" s="31"/>
      <c r="P40" s="31"/>
      <c r="Q40" s="35"/>
      <c r="R40" s="34"/>
      <c r="S40" s="31"/>
      <c r="T40" s="31"/>
      <c r="U40" s="31"/>
      <c r="V40" s="35"/>
      <c r="W40" s="34"/>
      <c r="X40" s="31"/>
      <c r="Y40" s="31"/>
      <c r="Z40" s="31"/>
      <c r="AA40" s="35"/>
      <c r="AB40" s="34">
        <v>2</v>
      </c>
      <c r="AC40" s="31">
        <v>0</v>
      </c>
      <c r="AD40" s="31">
        <v>1</v>
      </c>
      <c r="AE40" s="31" t="s">
        <v>21</v>
      </c>
      <c r="AF40" s="35">
        <v>5</v>
      </c>
      <c r="AG40" s="34"/>
      <c r="AH40" s="31"/>
      <c r="AI40" s="31"/>
      <c r="AJ40" s="31"/>
      <c r="AK40" s="35"/>
      <c r="AL40" s="34"/>
      <c r="AM40" s="31"/>
      <c r="AN40" s="31"/>
      <c r="AO40" s="31"/>
      <c r="AP40" s="35"/>
      <c r="AQ40" s="34"/>
      <c r="AR40" s="31"/>
      <c r="AS40" s="31"/>
      <c r="AT40" s="31"/>
      <c r="AU40" s="35"/>
      <c r="AV40" s="34"/>
      <c r="AW40" s="31"/>
      <c r="AX40" s="31"/>
      <c r="AY40" s="31"/>
      <c r="AZ40" s="35"/>
      <c r="BA40" s="36" t="s">
        <v>77</v>
      </c>
    </row>
    <row r="41" spans="1:53" ht="13.5" customHeight="1" x14ac:dyDescent="0.25">
      <c r="A41" s="39"/>
      <c r="B41" s="39" t="s">
        <v>97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 t="s">
        <v>84</v>
      </c>
      <c r="AF41" s="70">
        <v>5</v>
      </c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99"/>
    </row>
    <row r="42" spans="1:53" ht="14.25" customHeight="1" x14ac:dyDescent="0.25">
      <c r="A42" s="50" t="s">
        <v>98</v>
      </c>
      <c r="B42" s="100" t="s">
        <v>99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>
        <v>1</v>
      </c>
      <c r="AC42" s="101">
        <v>2</v>
      </c>
      <c r="AD42" s="101">
        <v>1</v>
      </c>
      <c r="AE42" s="101" t="s">
        <v>18</v>
      </c>
      <c r="AF42" s="101">
        <v>5</v>
      </c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2" t="s">
        <v>100</v>
      </c>
    </row>
    <row r="43" spans="1:53" ht="16.5" customHeight="1" x14ac:dyDescent="0.25">
      <c r="A43" s="23" t="s">
        <v>101</v>
      </c>
      <c r="B43" s="24" t="s">
        <v>102</v>
      </c>
      <c r="C43" s="25"/>
      <c r="D43" s="26"/>
      <c r="E43" s="26"/>
      <c r="F43" s="26"/>
      <c r="G43" s="27"/>
      <c r="H43" s="25"/>
      <c r="I43" s="26"/>
      <c r="J43" s="26"/>
      <c r="K43" s="26"/>
      <c r="L43" s="27"/>
      <c r="M43" s="25"/>
      <c r="N43" s="26"/>
      <c r="O43" s="26"/>
      <c r="P43" s="26"/>
      <c r="Q43" s="27"/>
      <c r="R43" s="25"/>
      <c r="S43" s="26"/>
      <c r="T43" s="26"/>
      <c r="U43" s="26"/>
      <c r="V43" s="27"/>
      <c r="W43" s="73"/>
      <c r="X43" s="40"/>
      <c r="Y43" s="40"/>
      <c r="Z43" s="40"/>
      <c r="AA43" s="74"/>
      <c r="AB43" s="69"/>
      <c r="AC43" s="70"/>
      <c r="AD43" s="70"/>
      <c r="AE43" s="70"/>
      <c r="AF43" s="71"/>
      <c r="AG43" s="25">
        <v>2</v>
      </c>
      <c r="AH43" s="26">
        <v>0</v>
      </c>
      <c r="AI43" s="26">
        <v>2</v>
      </c>
      <c r="AJ43" s="26" t="s">
        <v>21</v>
      </c>
      <c r="AK43" s="27">
        <v>5</v>
      </c>
      <c r="AL43" s="25"/>
      <c r="AM43" s="26"/>
      <c r="AN43" s="26"/>
      <c r="AO43" s="26"/>
      <c r="AP43" s="27"/>
      <c r="AQ43" s="25"/>
      <c r="AR43" s="26"/>
      <c r="AS43" s="26"/>
      <c r="AT43" s="26"/>
      <c r="AU43" s="27"/>
      <c r="AV43" s="25"/>
      <c r="AW43" s="26"/>
      <c r="AX43" s="26"/>
      <c r="AY43" s="26"/>
      <c r="AZ43" s="27"/>
      <c r="BA43" s="37"/>
    </row>
    <row r="44" spans="1:53" ht="15.75" customHeight="1" x14ac:dyDescent="0.25">
      <c r="A44" s="23" t="s">
        <v>103</v>
      </c>
      <c r="B44" s="24" t="s">
        <v>104</v>
      </c>
      <c r="C44" s="25"/>
      <c r="D44" s="26"/>
      <c r="E44" s="26"/>
      <c r="F44" s="26"/>
      <c r="G44" s="27"/>
      <c r="H44" s="25"/>
      <c r="I44" s="26"/>
      <c r="J44" s="26"/>
      <c r="K44" s="26"/>
      <c r="L44" s="27"/>
      <c r="M44" s="25"/>
      <c r="N44" s="26"/>
      <c r="O44" s="26"/>
      <c r="P44" s="26"/>
      <c r="Q44" s="27"/>
      <c r="R44" s="25"/>
      <c r="S44" s="26"/>
      <c r="T44" s="26"/>
      <c r="U44" s="26"/>
      <c r="V44" s="27"/>
      <c r="W44" s="73"/>
      <c r="X44" s="40"/>
      <c r="Y44" s="40"/>
      <c r="Z44" s="40"/>
      <c r="AA44" s="74"/>
      <c r="AB44" s="69"/>
      <c r="AC44" s="70"/>
      <c r="AD44" s="70"/>
      <c r="AE44" s="70"/>
      <c r="AF44" s="71"/>
      <c r="AG44" s="25">
        <v>0</v>
      </c>
      <c r="AH44" s="26">
        <v>1</v>
      </c>
      <c r="AI44" s="26">
        <v>3</v>
      </c>
      <c r="AJ44" s="26" t="s">
        <v>18</v>
      </c>
      <c r="AK44" s="27">
        <v>5</v>
      </c>
      <c r="AL44" s="25"/>
      <c r="AM44" s="26"/>
      <c r="AN44" s="26"/>
      <c r="AO44" s="26"/>
      <c r="AP44" s="27"/>
      <c r="AQ44" s="25"/>
      <c r="AR44" s="26"/>
      <c r="AS44" s="26"/>
      <c r="AT44" s="26"/>
      <c r="AU44" s="27"/>
      <c r="AV44" s="25"/>
      <c r="AW44" s="26"/>
      <c r="AX44" s="26"/>
      <c r="AY44" s="26"/>
      <c r="AZ44" s="27"/>
      <c r="BA44" s="37" t="s">
        <v>105</v>
      </c>
    </row>
    <row r="45" spans="1:53" ht="14.25" customHeight="1" x14ac:dyDescent="0.25">
      <c r="A45" s="23" t="s">
        <v>106</v>
      </c>
      <c r="B45" s="24" t="s">
        <v>107</v>
      </c>
      <c r="C45" s="25"/>
      <c r="D45" s="26"/>
      <c r="E45" s="26"/>
      <c r="F45" s="26"/>
      <c r="G45" s="27"/>
      <c r="H45" s="25"/>
      <c r="I45" s="26"/>
      <c r="J45" s="26"/>
      <c r="K45" s="26"/>
      <c r="L45" s="27"/>
      <c r="M45" s="25"/>
      <c r="N45" s="26"/>
      <c r="O45" s="26"/>
      <c r="P45" s="26"/>
      <c r="Q45" s="27"/>
      <c r="R45" s="25"/>
      <c r="S45" s="26"/>
      <c r="T45" s="26"/>
      <c r="U45" s="26"/>
      <c r="V45" s="27"/>
      <c r="W45" s="25"/>
      <c r="X45" s="26"/>
      <c r="Y45" s="26"/>
      <c r="Z45" s="26"/>
      <c r="AA45" s="27"/>
      <c r="AB45" s="25"/>
      <c r="AC45" s="26"/>
      <c r="AD45" s="26"/>
      <c r="AE45" s="26"/>
      <c r="AF45" s="27"/>
      <c r="AG45" s="25">
        <v>2</v>
      </c>
      <c r="AH45" s="26">
        <v>2</v>
      </c>
      <c r="AI45" s="26">
        <v>1</v>
      </c>
      <c r="AJ45" s="26" t="s">
        <v>18</v>
      </c>
      <c r="AK45" s="27">
        <v>5</v>
      </c>
      <c r="AL45" s="69"/>
      <c r="AM45" s="81"/>
      <c r="AN45" s="26"/>
      <c r="AO45" s="26"/>
      <c r="AP45" s="27"/>
      <c r="AQ45" s="25"/>
      <c r="AR45" s="26"/>
      <c r="AS45" s="26"/>
      <c r="AT45" s="26"/>
      <c r="AU45" s="27"/>
      <c r="AV45" s="25"/>
      <c r="AW45" s="26"/>
      <c r="AX45" s="26"/>
      <c r="AY45" s="26"/>
      <c r="AZ45" s="27"/>
      <c r="BA45" s="28"/>
    </row>
    <row r="46" spans="1:53" ht="14.25" customHeight="1" x14ac:dyDescent="0.25">
      <c r="A46" s="23" t="s">
        <v>108</v>
      </c>
      <c r="B46" s="24" t="s">
        <v>109</v>
      </c>
      <c r="C46" s="75"/>
      <c r="D46" s="76"/>
      <c r="E46" s="76"/>
      <c r="F46" s="76"/>
      <c r="G46" s="77"/>
      <c r="H46" s="75"/>
      <c r="I46" s="76"/>
      <c r="J46" s="76"/>
      <c r="K46" s="76"/>
      <c r="L46" s="77"/>
      <c r="M46" s="75"/>
      <c r="N46" s="76"/>
      <c r="O46" s="76"/>
      <c r="P46" s="76"/>
      <c r="Q46" s="77"/>
      <c r="R46" s="75"/>
      <c r="S46" s="76"/>
      <c r="T46" s="76"/>
      <c r="U46" s="76"/>
      <c r="V46" s="77"/>
      <c r="W46" s="75"/>
      <c r="X46" s="76"/>
      <c r="Y46" s="76"/>
      <c r="Z46" s="76"/>
      <c r="AA46" s="77"/>
      <c r="AB46" s="25"/>
      <c r="AC46" s="26"/>
      <c r="AD46" s="26"/>
      <c r="AE46" s="26"/>
      <c r="AF46" s="27"/>
      <c r="AG46" s="75">
        <v>2</v>
      </c>
      <c r="AH46" s="76">
        <v>1</v>
      </c>
      <c r="AI46" s="76">
        <v>0</v>
      </c>
      <c r="AJ46" s="76" t="s">
        <v>18</v>
      </c>
      <c r="AK46" s="77">
        <v>5</v>
      </c>
      <c r="AL46" s="69"/>
      <c r="AM46" s="81"/>
      <c r="AN46" s="26"/>
      <c r="AO46" s="26"/>
      <c r="AP46" s="27"/>
      <c r="AQ46" s="25"/>
      <c r="AR46" s="26"/>
      <c r="AS46" s="26"/>
      <c r="AT46" s="26"/>
      <c r="AU46" s="27"/>
      <c r="AV46" s="25"/>
      <c r="AW46" s="26"/>
      <c r="AX46" s="26"/>
      <c r="AY46" s="26"/>
      <c r="AZ46" s="27"/>
      <c r="BA46" s="37"/>
    </row>
    <row r="47" spans="1:53" ht="13.5" customHeight="1" x14ac:dyDescent="0.25">
      <c r="A47" s="50" t="s">
        <v>110</v>
      </c>
      <c r="B47" s="103" t="s">
        <v>111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>
        <v>2</v>
      </c>
      <c r="AH47" s="26">
        <v>2</v>
      </c>
      <c r="AI47" s="26">
        <v>1</v>
      </c>
      <c r="AJ47" s="26" t="s">
        <v>21</v>
      </c>
      <c r="AK47" s="26">
        <v>5</v>
      </c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104"/>
    </row>
    <row r="48" spans="1:53" ht="14.25" customHeight="1" x14ac:dyDescent="0.25">
      <c r="A48" s="50" t="s">
        <v>112</v>
      </c>
      <c r="B48" s="103" t="s">
        <v>113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>
        <v>1</v>
      </c>
      <c r="AH48" s="26">
        <v>2</v>
      </c>
      <c r="AI48" s="26">
        <v>1</v>
      </c>
      <c r="AJ48" s="26" t="s">
        <v>18</v>
      </c>
      <c r="AK48" s="26">
        <v>5</v>
      </c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104"/>
    </row>
    <row r="49" spans="1:53" ht="15.75" customHeight="1" x14ac:dyDescent="0.25">
      <c r="A49" s="105" t="s">
        <v>114</v>
      </c>
      <c r="B49" s="105" t="s">
        <v>115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>
        <v>2</v>
      </c>
      <c r="AM49" s="106">
        <v>1</v>
      </c>
      <c r="AN49" s="106">
        <v>1</v>
      </c>
      <c r="AO49" s="106" t="s">
        <v>21</v>
      </c>
      <c r="AP49" s="106">
        <v>5</v>
      </c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7" t="s">
        <v>116</v>
      </c>
    </row>
    <row r="50" spans="1:53" ht="14.25" customHeight="1" x14ac:dyDescent="0.25">
      <c r="A50" s="108" t="s">
        <v>117</v>
      </c>
      <c r="B50" s="109" t="s">
        <v>118</v>
      </c>
      <c r="C50" s="110"/>
      <c r="D50" s="106"/>
      <c r="E50" s="106"/>
      <c r="F50" s="106"/>
      <c r="G50" s="111"/>
      <c r="H50" s="110"/>
      <c r="I50" s="106"/>
      <c r="J50" s="106"/>
      <c r="K50" s="106"/>
      <c r="L50" s="111"/>
      <c r="M50" s="110"/>
      <c r="N50" s="106"/>
      <c r="O50" s="106"/>
      <c r="P50" s="106"/>
      <c r="Q50" s="111"/>
      <c r="R50" s="110"/>
      <c r="S50" s="106"/>
      <c r="T50" s="106"/>
      <c r="U50" s="106"/>
      <c r="V50" s="111"/>
      <c r="W50" s="110"/>
      <c r="X50" s="106"/>
      <c r="Y50" s="106"/>
      <c r="Z50" s="106"/>
      <c r="AA50" s="111"/>
      <c r="AB50" s="110"/>
      <c r="AC50" s="106"/>
      <c r="AD50" s="106"/>
      <c r="AE50" s="106"/>
      <c r="AF50" s="111"/>
      <c r="AG50" s="110"/>
      <c r="AH50" s="106"/>
      <c r="AI50" s="106"/>
      <c r="AJ50" s="106"/>
      <c r="AK50" s="111"/>
      <c r="AL50" s="110">
        <v>2</v>
      </c>
      <c r="AM50" s="106">
        <v>0</v>
      </c>
      <c r="AN50" s="106">
        <v>1</v>
      </c>
      <c r="AO50" s="106" t="s">
        <v>18</v>
      </c>
      <c r="AP50" s="111">
        <v>5</v>
      </c>
      <c r="AQ50" s="110"/>
      <c r="AR50" s="106"/>
      <c r="AS50" s="106"/>
      <c r="AT50" s="106"/>
      <c r="AU50" s="111"/>
      <c r="AV50" s="110"/>
      <c r="AW50" s="106"/>
      <c r="AX50" s="106"/>
      <c r="AY50" s="106"/>
      <c r="AZ50" s="111"/>
      <c r="BA50" s="112" t="s">
        <v>119</v>
      </c>
    </row>
    <row r="51" spans="1:53" ht="15" customHeight="1" x14ac:dyDescent="0.25">
      <c r="A51" s="23" t="s">
        <v>120</v>
      </c>
      <c r="B51" s="24" t="s">
        <v>121</v>
      </c>
      <c r="C51" s="25"/>
      <c r="D51" s="26"/>
      <c r="E51" s="26"/>
      <c r="F51" s="26"/>
      <c r="G51" s="27"/>
      <c r="H51" s="25"/>
      <c r="I51" s="26"/>
      <c r="J51" s="26"/>
      <c r="K51" s="26"/>
      <c r="L51" s="27"/>
      <c r="M51" s="25"/>
      <c r="N51" s="26"/>
      <c r="O51" s="26"/>
      <c r="P51" s="26"/>
      <c r="Q51" s="27"/>
      <c r="R51" s="25"/>
      <c r="S51" s="26"/>
      <c r="T51" s="26"/>
      <c r="U51" s="26"/>
      <c r="V51" s="27"/>
      <c r="W51" s="69"/>
      <c r="X51" s="70"/>
      <c r="Y51" s="70"/>
      <c r="Z51" s="70"/>
      <c r="AA51" s="71"/>
      <c r="AB51" s="73"/>
      <c r="AC51" s="40"/>
      <c r="AD51" s="40"/>
      <c r="AE51" s="40"/>
      <c r="AF51" s="74"/>
      <c r="AG51" s="25"/>
      <c r="AH51" s="26"/>
      <c r="AI51" s="113"/>
      <c r="AJ51" s="70"/>
      <c r="AK51" s="71"/>
      <c r="AL51" s="69">
        <v>0</v>
      </c>
      <c r="AM51" s="70">
        <v>1</v>
      </c>
      <c r="AN51" s="70">
        <v>3</v>
      </c>
      <c r="AO51" s="70" t="s">
        <v>18</v>
      </c>
      <c r="AP51" s="71">
        <v>5</v>
      </c>
      <c r="AQ51" s="69"/>
      <c r="AR51" s="81"/>
      <c r="AS51" s="26"/>
      <c r="AT51" s="26"/>
      <c r="AU51" s="27"/>
      <c r="AV51" s="25"/>
      <c r="AW51" s="26"/>
      <c r="AX51" s="26"/>
      <c r="AY51" s="26"/>
      <c r="AZ51" s="27"/>
      <c r="BA51" s="37" t="s">
        <v>122</v>
      </c>
    </row>
    <row r="52" spans="1:53" ht="12.75" customHeight="1" x14ac:dyDescent="0.25">
      <c r="A52" s="103"/>
      <c r="B52" s="103" t="s">
        <v>123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40"/>
      <c r="AC52" s="40"/>
      <c r="AD52" s="40"/>
      <c r="AE52" s="40"/>
      <c r="AF52" s="40"/>
      <c r="AG52" s="70"/>
      <c r="AH52" s="70"/>
      <c r="AI52" s="114"/>
      <c r="AJ52" s="70"/>
      <c r="AK52" s="70"/>
      <c r="AL52" s="70">
        <v>0</v>
      </c>
      <c r="AM52" s="70">
        <v>2</v>
      </c>
      <c r="AN52" s="70">
        <v>0</v>
      </c>
      <c r="AO52" s="70" t="s">
        <v>32</v>
      </c>
      <c r="AP52" s="70">
        <v>5</v>
      </c>
      <c r="AQ52" s="70"/>
      <c r="AR52" s="115"/>
      <c r="AS52" s="70"/>
      <c r="AT52" s="70"/>
      <c r="AU52" s="70"/>
      <c r="AV52" s="70"/>
      <c r="AW52" s="70"/>
      <c r="AX52" s="70"/>
      <c r="AY52" s="70"/>
      <c r="AZ52" s="70"/>
      <c r="BA52" s="99"/>
    </row>
    <row r="53" spans="1:53" ht="15.75" customHeight="1" x14ac:dyDescent="0.25">
      <c r="A53" s="116" t="s">
        <v>124</v>
      </c>
      <c r="B53" s="117" t="s">
        <v>125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118"/>
      <c r="W53" s="119"/>
      <c r="X53" s="119"/>
      <c r="Y53" s="119"/>
      <c r="Z53" s="119"/>
      <c r="AA53" s="119"/>
      <c r="AB53" s="120"/>
      <c r="AC53" s="120"/>
      <c r="AD53" s="120"/>
      <c r="AE53" s="120"/>
      <c r="AF53" s="120"/>
      <c r="AG53" s="121"/>
      <c r="AH53" s="31"/>
      <c r="AI53" s="118"/>
      <c r="AJ53" s="70"/>
      <c r="AK53" s="70"/>
      <c r="AL53" s="122">
        <v>2</v>
      </c>
      <c r="AM53" s="122">
        <v>2</v>
      </c>
      <c r="AN53" s="122">
        <v>1</v>
      </c>
      <c r="AO53" s="122" t="s">
        <v>18</v>
      </c>
      <c r="AP53" s="122">
        <v>5</v>
      </c>
      <c r="AQ53" s="70"/>
      <c r="AR53" s="121"/>
      <c r="AS53" s="31"/>
      <c r="AT53" s="31"/>
      <c r="AU53" s="31"/>
      <c r="AV53" s="31"/>
      <c r="AW53" s="31"/>
      <c r="AX53" s="31"/>
      <c r="AY53" s="31"/>
      <c r="AZ53" s="31"/>
      <c r="BA53" s="32"/>
    </row>
    <row r="54" spans="1:53" ht="15" customHeight="1" x14ac:dyDescent="0.25">
      <c r="A54" s="50" t="s">
        <v>126</v>
      </c>
      <c r="B54" s="123" t="s">
        <v>127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124"/>
      <c r="AJ54" s="70"/>
      <c r="AK54" s="70"/>
      <c r="AL54" s="70">
        <v>0</v>
      </c>
      <c r="AM54" s="70">
        <v>2</v>
      </c>
      <c r="AN54" s="70">
        <v>2</v>
      </c>
      <c r="AO54" s="70" t="s">
        <v>18</v>
      </c>
      <c r="AP54" s="70">
        <v>5</v>
      </c>
      <c r="AQ54" s="70"/>
      <c r="AR54" s="125"/>
      <c r="AS54" s="20"/>
      <c r="AT54" s="20"/>
      <c r="AU54" s="20"/>
      <c r="AV54" s="20"/>
      <c r="AW54" s="20"/>
      <c r="AX54" s="20"/>
      <c r="AY54" s="20"/>
      <c r="AZ54" s="20"/>
      <c r="BA54" s="126"/>
    </row>
    <row r="55" spans="1:53" ht="13.5" customHeight="1" x14ac:dyDescent="0.25">
      <c r="A55" s="103" t="s">
        <v>128</v>
      </c>
      <c r="B55" s="103" t="s">
        <v>129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0"/>
      <c r="AF55" s="20"/>
      <c r="AG55" s="20"/>
      <c r="AH55" s="20"/>
      <c r="AI55" s="20"/>
      <c r="AJ55" s="20"/>
      <c r="AK55" s="20"/>
      <c r="AL55" s="26"/>
      <c r="AM55" s="26"/>
      <c r="AN55" s="26"/>
      <c r="AO55" s="26"/>
      <c r="AP55" s="26"/>
      <c r="AQ55" s="26">
        <v>0</v>
      </c>
      <c r="AR55" s="26">
        <v>2</v>
      </c>
      <c r="AS55" s="26">
        <v>20</v>
      </c>
      <c r="AT55" s="26" t="s">
        <v>18</v>
      </c>
      <c r="AU55" s="26">
        <v>20</v>
      </c>
      <c r="AV55" s="26"/>
      <c r="AW55" s="26"/>
      <c r="AX55" s="26"/>
      <c r="AY55" s="26"/>
      <c r="AZ55" s="26"/>
      <c r="BA55" s="104"/>
    </row>
    <row r="56" spans="1:53" ht="12.75" customHeight="1" x14ac:dyDescent="0.25">
      <c r="A56" s="103"/>
      <c r="B56" s="103" t="s">
        <v>130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40"/>
      <c r="AC56" s="40"/>
      <c r="AD56" s="40"/>
      <c r="AE56" s="40"/>
      <c r="AF56" s="40"/>
      <c r="AG56" s="70"/>
      <c r="AH56" s="70"/>
      <c r="AI56" s="114"/>
      <c r="AJ56" s="70"/>
      <c r="AK56" s="70"/>
      <c r="AL56" s="70"/>
      <c r="AM56" s="70"/>
      <c r="AN56" s="70"/>
      <c r="AO56" s="70"/>
      <c r="AP56" s="70"/>
      <c r="AQ56" s="70">
        <v>0</v>
      </c>
      <c r="AR56" s="70">
        <v>2</v>
      </c>
      <c r="AS56" s="70">
        <v>0</v>
      </c>
      <c r="AT56" s="70" t="s">
        <v>32</v>
      </c>
      <c r="AU56" s="70">
        <v>10</v>
      </c>
      <c r="AV56" s="70"/>
      <c r="AW56" s="70"/>
      <c r="AX56" s="70"/>
      <c r="AY56" s="70"/>
      <c r="AZ56" s="70"/>
      <c r="BA56" s="99"/>
    </row>
    <row r="57" spans="1:53" ht="15.75" customHeight="1" x14ac:dyDescent="0.25">
      <c r="A57" s="50" t="s">
        <v>131</v>
      </c>
      <c r="B57" s="103" t="s">
        <v>132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0"/>
      <c r="AF57" s="20"/>
      <c r="AG57" s="20"/>
      <c r="AH57" s="20"/>
      <c r="AI57" s="20"/>
      <c r="AJ57" s="20"/>
      <c r="AK57" s="20"/>
      <c r="AL57" s="26"/>
      <c r="AM57" s="26"/>
      <c r="AN57" s="26"/>
      <c r="AO57" s="26"/>
      <c r="AP57" s="26"/>
      <c r="AQ57" s="113"/>
      <c r="AR57" s="79"/>
      <c r="AS57" s="79"/>
      <c r="AT57" s="79"/>
      <c r="AU57" s="79"/>
      <c r="AV57" s="81">
        <v>0</v>
      </c>
      <c r="AW57" s="26">
        <v>2</v>
      </c>
      <c r="AX57" s="26">
        <v>0</v>
      </c>
      <c r="AY57" s="26" t="s">
        <v>18</v>
      </c>
      <c r="AZ57" s="26">
        <v>5</v>
      </c>
      <c r="BA57" s="104"/>
    </row>
    <row r="58" spans="1:53" ht="21" customHeight="1" x14ac:dyDescent="0.25">
      <c r="A58" s="103" t="s">
        <v>133</v>
      </c>
      <c r="B58" s="103" t="s">
        <v>134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0"/>
      <c r="AF58" s="20"/>
      <c r="AG58" s="20"/>
      <c r="AH58" s="20"/>
      <c r="AI58" s="20"/>
      <c r="AJ58" s="20"/>
      <c r="AK58" s="20"/>
      <c r="AL58" s="26"/>
      <c r="AM58" s="26"/>
      <c r="AN58" s="26"/>
      <c r="AO58" s="26"/>
      <c r="AP58" s="113"/>
      <c r="AQ58" s="70"/>
      <c r="AR58" s="79"/>
      <c r="AS58" s="79"/>
      <c r="AT58" s="79"/>
      <c r="AU58" s="79"/>
      <c r="AV58" s="81"/>
      <c r="AW58" s="26"/>
      <c r="AX58" s="26"/>
      <c r="AY58" s="70" t="s">
        <v>84</v>
      </c>
      <c r="AZ58" s="70">
        <v>5</v>
      </c>
      <c r="BA58" s="104"/>
    </row>
    <row r="59" spans="1:53" ht="19.5" customHeight="1" x14ac:dyDescent="0.25">
      <c r="A59" s="103" t="s">
        <v>135</v>
      </c>
      <c r="B59" s="103" t="s">
        <v>136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0"/>
      <c r="AF59" s="20"/>
      <c r="AG59" s="20"/>
      <c r="AH59" s="20"/>
      <c r="AI59" s="20"/>
      <c r="AJ59" s="20"/>
      <c r="AK59" s="20"/>
      <c r="AL59" s="26"/>
      <c r="AM59" s="26"/>
      <c r="AN59" s="26"/>
      <c r="AO59" s="26"/>
      <c r="AP59" s="26"/>
      <c r="AQ59" s="118"/>
      <c r="AR59" s="127"/>
      <c r="AS59" s="127"/>
      <c r="AT59" s="127"/>
      <c r="AU59" s="127"/>
      <c r="AV59" s="81">
        <v>0</v>
      </c>
      <c r="AW59" s="26">
        <v>0</v>
      </c>
      <c r="AX59" s="26">
        <v>20</v>
      </c>
      <c r="AY59" s="26" t="s">
        <v>18</v>
      </c>
      <c r="AZ59" s="26">
        <v>20</v>
      </c>
      <c r="BA59" s="104"/>
    </row>
    <row r="60" spans="1:53" ht="13.5" customHeight="1" x14ac:dyDescent="0.25">
      <c r="A60" s="128"/>
      <c r="B60" s="129" t="s">
        <v>137</v>
      </c>
      <c r="C60" s="130">
        <f>SUM(C6:C59)</f>
        <v>9</v>
      </c>
      <c r="D60" s="130">
        <f>SUM(D6:D59)</f>
        <v>15</v>
      </c>
      <c r="E60" s="130">
        <f>SUM(E6:E59)</f>
        <v>5</v>
      </c>
      <c r="F60" s="131"/>
      <c r="G60" s="130">
        <f>SUM(G6:G59)</f>
        <v>30</v>
      </c>
      <c r="H60" s="130">
        <f>SUM(H10:H59)</f>
        <v>11</v>
      </c>
      <c r="I60" s="130">
        <f>SUM(I10:I59)</f>
        <v>6</v>
      </c>
      <c r="J60" s="130">
        <f>SUM(J10:J59)</f>
        <v>9</v>
      </c>
      <c r="K60" s="131"/>
      <c r="L60" s="130">
        <f>SUM(L10:L59)</f>
        <v>30</v>
      </c>
      <c r="M60" s="130">
        <f>SUM(M10:M59)</f>
        <v>12</v>
      </c>
      <c r="N60" s="130">
        <f>SUM(N10:N59)</f>
        <v>7</v>
      </c>
      <c r="O60" s="130">
        <f>SUM(O10:O59)</f>
        <v>7</v>
      </c>
      <c r="P60" s="131"/>
      <c r="Q60" s="130">
        <f>SUM(Q10:Q59)</f>
        <v>30</v>
      </c>
      <c r="R60" s="130">
        <f>SUM(R10:R59)</f>
        <v>10</v>
      </c>
      <c r="S60" s="130">
        <f>SUM(S10:S59)</f>
        <v>6</v>
      </c>
      <c r="T60" s="130">
        <f>SUM(T10:T59)</f>
        <v>8</v>
      </c>
      <c r="U60" s="131"/>
      <c r="V60" s="130">
        <f>SUM(V10:V59)</f>
        <v>30</v>
      </c>
      <c r="W60" s="130">
        <f>SUM(W10:W59)</f>
        <v>11</v>
      </c>
      <c r="X60" s="130">
        <f>SUM(X10:X59)</f>
        <v>4</v>
      </c>
      <c r="Y60" s="130">
        <f>SUM(Y10:Y59)</f>
        <v>5</v>
      </c>
      <c r="Z60" s="131"/>
      <c r="AA60" s="130">
        <f>SUM(AA10:AA59)</f>
        <v>30</v>
      </c>
      <c r="AB60" s="130">
        <f>SUM(AB10:AB59)</f>
        <v>8</v>
      </c>
      <c r="AC60" s="130">
        <f>SUM(AC10:AC59)</f>
        <v>6</v>
      </c>
      <c r="AD60" s="130">
        <f>SUM(AD10:AD59)</f>
        <v>6</v>
      </c>
      <c r="AE60" s="131"/>
      <c r="AF60" s="130">
        <f>SUM(AF10:AF59)</f>
        <v>30</v>
      </c>
      <c r="AG60" s="130">
        <f>SUM(AG10:AG59)</f>
        <v>9</v>
      </c>
      <c r="AH60" s="130">
        <f>SUM(AH10:AH59)</f>
        <v>8</v>
      </c>
      <c r="AI60" s="130">
        <f>SUM(AI10:AI59)</f>
        <v>8</v>
      </c>
      <c r="AJ60" s="131"/>
      <c r="AK60" s="130">
        <f>SUM(AK10:AK59)</f>
        <v>30</v>
      </c>
      <c r="AL60" s="130">
        <f>SUM(AL10:AL59)</f>
        <v>6</v>
      </c>
      <c r="AM60" s="130">
        <f>SUM(AM10:AM59)</f>
        <v>8</v>
      </c>
      <c r="AN60" s="130">
        <f>SUM(AN10:AN59)</f>
        <v>8</v>
      </c>
      <c r="AO60" s="131"/>
      <c r="AP60" s="130">
        <f>SUM(AP10:AP59)</f>
        <v>30</v>
      </c>
      <c r="AQ60" s="130">
        <f>SUM(AQ10:AQ59)</f>
        <v>0</v>
      </c>
      <c r="AR60" s="130">
        <f>SUM(AR10:AR59)</f>
        <v>4</v>
      </c>
      <c r="AS60" s="130">
        <f>SUM(AS10:AS59)</f>
        <v>20</v>
      </c>
      <c r="AT60" s="131"/>
      <c r="AU60" s="130">
        <f>SUM(AU10:AU59)</f>
        <v>30</v>
      </c>
      <c r="AV60" s="130">
        <f>SUM(AV10:AV59)</f>
        <v>0</v>
      </c>
      <c r="AW60" s="130">
        <f>SUM(AW10:AW59)</f>
        <v>2</v>
      </c>
      <c r="AX60" s="130">
        <f>SUM(AX10:AX59)</f>
        <v>20</v>
      </c>
      <c r="AY60" s="131"/>
      <c r="AZ60" s="130">
        <f>SUM(AZ10:AZ59)</f>
        <v>30</v>
      </c>
      <c r="BA60" s="14"/>
    </row>
    <row r="61" spans="1:53" ht="13.5" customHeight="1" x14ac:dyDescent="0.25">
      <c r="A61" s="128"/>
      <c r="B61" s="129" t="s">
        <v>138</v>
      </c>
      <c r="C61" s="11">
        <f>SUM(C60:E60)</f>
        <v>29</v>
      </c>
      <c r="D61" s="12"/>
      <c r="E61" s="12"/>
      <c r="F61" s="12"/>
      <c r="G61" s="13"/>
      <c r="H61" s="11">
        <f>SUM(H60:J60)</f>
        <v>26</v>
      </c>
      <c r="I61" s="12"/>
      <c r="J61" s="12"/>
      <c r="K61" s="12"/>
      <c r="L61" s="13"/>
      <c r="M61" s="11">
        <f>SUM(M60:O60)</f>
        <v>26</v>
      </c>
      <c r="N61" s="12"/>
      <c r="O61" s="12"/>
      <c r="P61" s="12"/>
      <c r="Q61" s="13"/>
      <c r="R61" s="11">
        <f>SUM(R60:T60)</f>
        <v>24</v>
      </c>
      <c r="S61" s="12"/>
      <c r="T61" s="12"/>
      <c r="U61" s="12"/>
      <c r="V61" s="13"/>
      <c r="W61" s="11" t="s">
        <v>139</v>
      </c>
      <c r="X61" s="12"/>
      <c r="Y61" s="12"/>
      <c r="Z61" s="12"/>
      <c r="AA61" s="13"/>
      <c r="AB61" s="11" t="s">
        <v>139</v>
      </c>
      <c r="AC61" s="12"/>
      <c r="AD61" s="12"/>
      <c r="AE61" s="12"/>
      <c r="AF61" s="13"/>
      <c r="AG61" s="11">
        <f>SUM(AG60:AI60)</f>
        <v>25</v>
      </c>
      <c r="AH61" s="12"/>
      <c r="AI61" s="12"/>
      <c r="AJ61" s="12"/>
      <c r="AK61" s="13"/>
      <c r="AL61" s="11">
        <v>21</v>
      </c>
      <c r="AM61" s="12"/>
      <c r="AN61" s="12"/>
      <c r="AO61" s="12"/>
      <c r="AP61" s="13"/>
      <c r="AQ61" s="11">
        <f>SUM(AQ60:AS60)</f>
        <v>24</v>
      </c>
      <c r="AR61" s="12"/>
      <c r="AS61" s="12"/>
      <c r="AT61" s="12"/>
      <c r="AU61" s="13"/>
      <c r="AV61" s="11">
        <v>26</v>
      </c>
      <c r="AW61" s="12"/>
      <c r="AX61" s="12"/>
      <c r="AY61" s="12"/>
      <c r="AZ61" s="13"/>
      <c r="BA61" s="14"/>
    </row>
    <row r="62" spans="1:53" ht="15.75" customHeight="1" x14ac:dyDescent="0.25">
      <c r="A62" s="132"/>
      <c r="B62" s="133" t="s">
        <v>140</v>
      </c>
      <c r="C62" s="6">
        <f>G60+L60+Q60+V60+AA60+AF60+AK60+AP60+AU60+AZ60</f>
        <v>300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8"/>
      <c r="BA62" s="14"/>
    </row>
    <row r="63" spans="1:53" x14ac:dyDescent="0.25">
      <c r="A63" s="3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"/>
    </row>
    <row r="64" spans="1:53" ht="24.75" customHeight="1" x14ac:dyDescent="0.25">
      <c r="A64" s="134" t="s">
        <v>141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x14ac:dyDescent="0.25">
      <c r="A65" s="4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3"/>
    </row>
    <row r="66" spans="1:53" x14ac:dyDescent="0.25">
      <c r="A66" s="5" t="s">
        <v>1</v>
      </c>
      <c r="B66" s="5" t="s">
        <v>2</v>
      </c>
      <c r="C66" s="6" t="s">
        <v>3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8"/>
      <c r="BA66" s="9" t="s">
        <v>4</v>
      </c>
    </row>
    <row r="67" spans="1:53" x14ac:dyDescent="0.25">
      <c r="A67" s="10"/>
      <c r="B67" s="10"/>
      <c r="C67" s="11">
        <v>1</v>
      </c>
      <c r="D67" s="12"/>
      <c r="E67" s="12"/>
      <c r="F67" s="12"/>
      <c r="G67" s="13"/>
      <c r="H67" s="11">
        <v>2</v>
      </c>
      <c r="I67" s="12"/>
      <c r="J67" s="12"/>
      <c r="K67" s="12"/>
      <c r="L67" s="13"/>
      <c r="M67" s="11">
        <v>3</v>
      </c>
      <c r="N67" s="12"/>
      <c r="O67" s="12"/>
      <c r="P67" s="12"/>
      <c r="Q67" s="13"/>
      <c r="R67" s="11">
        <v>4</v>
      </c>
      <c r="S67" s="12"/>
      <c r="T67" s="12"/>
      <c r="U67" s="12"/>
      <c r="V67" s="13"/>
      <c r="W67" s="11">
        <v>5</v>
      </c>
      <c r="X67" s="12"/>
      <c r="Y67" s="12"/>
      <c r="Z67" s="12"/>
      <c r="AA67" s="13"/>
      <c r="AB67" s="11">
        <v>6</v>
      </c>
      <c r="AC67" s="12"/>
      <c r="AD67" s="12"/>
      <c r="AE67" s="12"/>
      <c r="AF67" s="13"/>
      <c r="AG67" s="11">
        <v>7</v>
      </c>
      <c r="AH67" s="12"/>
      <c r="AI67" s="12"/>
      <c r="AJ67" s="12"/>
      <c r="AK67" s="13"/>
      <c r="AL67" s="11">
        <v>8</v>
      </c>
      <c r="AM67" s="12"/>
      <c r="AN67" s="12"/>
      <c r="AO67" s="12"/>
      <c r="AP67" s="13"/>
      <c r="AQ67" s="11">
        <v>9</v>
      </c>
      <c r="AR67" s="12"/>
      <c r="AS67" s="12"/>
      <c r="AT67" s="12"/>
      <c r="AU67" s="13"/>
      <c r="AV67" s="11">
        <v>10</v>
      </c>
      <c r="AW67" s="12"/>
      <c r="AX67" s="12"/>
      <c r="AY67" s="12"/>
      <c r="AZ67" s="13"/>
      <c r="BA67" s="14"/>
    </row>
    <row r="68" spans="1:53" ht="24.75" customHeight="1" x14ac:dyDescent="0.25">
      <c r="A68" s="15"/>
      <c r="B68" s="15"/>
      <c r="C68" s="16" t="s">
        <v>5</v>
      </c>
      <c r="D68" s="16" t="s">
        <v>6</v>
      </c>
      <c r="E68" s="16" t="s">
        <v>142</v>
      </c>
      <c r="F68" s="16" t="s">
        <v>8</v>
      </c>
      <c r="G68" s="16" t="s">
        <v>9</v>
      </c>
      <c r="H68" s="16" t="s">
        <v>5</v>
      </c>
      <c r="I68" s="16" t="s">
        <v>6</v>
      </c>
      <c r="J68" s="16" t="s">
        <v>142</v>
      </c>
      <c r="K68" s="16" t="s">
        <v>8</v>
      </c>
      <c r="L68" s="16" t="s">
        <v>9</v>
      </c>
      <c r="M68" s="16" t="s">
        <v>5</v>
      </c>
      <c r="N68" s="16" t="s">
        <v>6</v>
      </c>
      <c r="O68" s="16" t="s">
        <v>142</v>
      </c>
      <c r="P68" s="16" t="s">
        <v>8</v>
      </c>
      <c r="Q68" s="16" t="s">
        <v>9</v>
      </c>
      <c r="R68" s="16" t="s">
        <v>5</v>
      </c>
      <c r="S68" s="16" t="s">
        <v>6</v>
      </c>
      <c r="T68" s="16" t="s">
        <v>142</v>
      </c>
      <c r="U68" s="16" t="s">
        <v>8</v>
      </c>
      <c r="V68" s="16" t="s">
        <v>9</v>
      </c>
      <c r="W68" s="135" t="s">
        <v>5</v>
      </c>
      <c r="X68" s="135" t="s">
        <v>6</v>
      </c>
      <c r="Y68" s="135" t="s">
        <v>142</v>
      </c>
      <c r="Z68" s="135" t="s">
        <v>8</v>
      </c>
      <c r="AA68" s="160" t="s">
        <v>9</v>
      </c>
      <c r="AB68" s="135" t="s">
        <v>5</v>
      </c>
      <c r="AC68" s="135" t="s">
        <v>6</v>
      </c>
      <c r="AD68" s="135" t="s">
        <v>142</v>
      </c>
      <c r="AE68" s="135" t="s">
        <v>8</v>
      </c>
      <c r="AF68" s="135" t="s">
        <v>9</v>
      </c>
      <c r="AG68" s="135" t="s">
        <v>5</v>
      </c>
      <c r="AH68" s="135" t="s">
        <v>6</v>
      </c>
      <c r="AI68" s="135" t="s">
        <v>142</v>
      </c>
      <c r="AJ68" s="135" t="s">
        <v>8</v>
      </c>
      <c r="AK68" s="135" t="s">
        <v>9</v>
      </c>
      <c r="AL68" s="135" t="s">
        <v>5</v>
      </c>
      <c r="AM68" s="135" t="s">
        <v>6</v>
      </c>
      <c r="AN68" s="135" t="s">
        <v>142</v>
      </c>
      <c r="AO68" s="135" t="s">
        <v>8</v>
      </c>
      <c r="AP68" s="135" t="s">
        <v>9</v>
      </c>
      <c r="AQ68" s="135" t="s">
        <v>5</v>
      </c>
      <c r="AR68" s="135" t="s">
        <v>6</v>
      </c>
      <c r="AS68" s="135" t="s">
        <v>142</v>
      </c>
      <c r="AT68" s="135" t="s">
        <v>8</v>
      </c>
      <c r="AU68" s="135" t="s">
        <v>9</v>
      </c>
      <c r="AV68" s="135" t="s">
        <v>5</v>
      </c>
      <c r="AW68" s="135" t="s">
        <v>6</v>
      </c>
      <c r="AX68" s="135" t="s">
        <v>142</v>
      </c>
      <c r="AY68" s="135" t="s">
        <v>8</v>
      </c>
      <c r="AZ68" s="135" t="s">
        <v>9</v>
      </c>
      <c r="BA68" s="14"/>
    </row>
    <row r="69" spans="1:53" x14ac:dyDescent="0.25">
      <c r="A69" s="136" t="s">
        <v>143</v>
      </c>
      <c r="B69" s="117" t="s">
        <v>144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37"/>
      <c r="W69" s="138"/>
      <c r="X69" s="138"/>
      <c r="Y69" s="138"/>
      <c r="Z69" s="138"/>
      <c r="AA69" s="138"/>
      <c r="AB69" s="139"/>
      <c r="AC69" s="140"/>
      <c r="AD69" s="140"/>
      <c r="AE69" s="140"/>
      <c r="AF69" s="140"/>
      <c r="AG69" s="138"/>
      <c r="AH69" s="138"/>
      <c r="AI69" s="138"/>
      <c r="AJ69" s="138"/>
      <c r="AK69" s="138"/>
      <c r="AL69" s="122">
        <v>2</v>
      </c>
      <c r="AM69" s="122">
        <v>1</v>
      </c>
      <c r="AN69" s="122">
        <v>1</v>
      </c>
      <c r="AO69" s="122" t="s">
        <v>18</v>
      </c>
      <c r="AP69" s="122">
        <v>5</v>
      </c>
      <c r="AQ69" s="122"/>
      <c r="AR69" s="122"/>
      <c r="AS69" s="122"/>
      <c r="AT69" s="122"/>
      <c r="AU69" s="122"/>
      <c r="AV69" s="122">
        <v>2</v>
      </c>
      <c r="AW69" s="122">
        <v>1</v>
      </c>
      <c r="AX69" s="122">
        <v>1</v>
      </c>
      <c r="AY69" s="122" t="s">
        <v>18</v>
      </c>
      <c r="AZ69" s="122">
        <v>5</v>
      </c>
      <c r="BA69" s="141"/>
    </row>
    <row r="70" spans="1:53" ht="16.5" customHeight="1" x14ac:dyDescent="0.25">
      <c r="A70" s="82" t="s">
        <v>145</v>
      </c>
      <c r="B70" s="117" t="s">
        <v>146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37"/>
      <c r="W70" s="138"/>
      <c r="X70" s="138"/>
      <c r="Y70" s="138"/>
      <c r="Z70" s="138"/>
      <c r="AA70" s="138"/>
      <c r="AB70" s="139"/>
      <c r="AC70" s="140"/>
      <c r="AD70" s="140"/>
      <c r="AE70" s="140"/>
      <c r="AF70" s="140"/>
      <c r="AG70" s="138"/>
      <c r="AH70" s="138"/>
      <c r="AI70" s="138"/>
      <c r="AJ70" s="138"/>
      <c r="AK70" s="138"/>
      <c r="AL70" s="122">
        <v>2</v>
      </c>
      <c r="AM70" s="122">
        <v>2</v>
      </c>
      <c r="AN70" s="122">
        <v>0</v>
      </c>
      <c r="AO70" s="122" t="s">
        <v>21</v>
      </c>
      <c r="AP70" s="122">
        <v>5</v>
      </c>
      <c r="AQ70" s="122"/>
      <c r="AR70" s="122"/>
      <c r="AS70" s="122"/>
      <c r="AT70" s="122"/>
      <c r="AU70" s="122"/>
      <c r="AV70" s="122">
        <v>2</v>
      </c>
      <c r="AW70" s="122">
        <v>2</v>
      </c>
      <c r="AX70" s="122">
        <v>0</v>
      </c>
      <c r="AY70" s="122" t="s">
        <v>21</v>
      </c>
      <c r="AZ70" s="122">
        <v>5</v>
      </c>
      <c r="BA70" s="141"/>
    </row>
    <row r="71" spans="1:53" ht="18" customHeight="1" x14ac:dyDescent="0.25">
      <c r="A71" s="66" t="s">
        <v>147</v>
      </c>
      <c r="B71" s="117" t="s">
        <v>148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37"/>
      <c r="W71" s="138"/>
      <c r="X71" s="138"/>
      <c r="Y71" s="138"/>
      <c r="Z71" s="138"/>
      <c r="AA71" s="138"/>
      <c r="AB71" s="139"/>
      <c r="AC71" s="140"/>
      <c r="AD71" s="140"/>
      <c r="AE71" s="140"/>
      <c r="AF71" s="140"/>
      <c r="AG71" s="138"/>
      <c r="AH71" s="138"/>
      <c r="AI71" s="138"/>
      <c r="AJ71" s="138"/>
      <c r="AK71" s="138"/>
      <c r="AL71" s="122">
        <v>2</v>
      </c>
      <c r="AM71" s="122">
        <v>1</v>
      </c>
      <c r="AN71" s="122">
        <v>1</v>
      </c>
      <c r="AO71" s="122" t="s">
        <v>18</v>
      </c>
      <c r="AP71" s="122">
        <v>5</v>
      </c>
      <c r="AQ71" s="122"/>
      <c r="AR71" s="122"/>
      <c r="AS71" s="122"/>
      <c r="AT71" s="122"/>
      <c r="AU71" s="122"/>
      <c r="AV71" s="122">
        <v>2</v>
      </c>
      <c r="AW71" s="122">
        <v>1</v>
      </c>
      <c r="AX71" s="122">
        <v>1</v>
      </c>
      <c r="AY71" s="122" t="s">
        <v>18</v>
      </c>
      <c r="AZ71" s="122">
        <v>5</v>
      </c>
      <c r="BA71" s="141"/>
    </row>
    <row r="72" spans="1:53" ht="14.25" customHeight="1" x14ac:dyDescent="0.25">
      <c r="A72" s="82" t="s">
        <v>149</v>
      </c>
      <c r="B72" s="142" t="s">
        <v>150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37"/>
      <c r="W72" s="138"/>
      <c r="X72" s="138"/>
      <c r="Y72" s="138"/>
      <c r="Z72" s="138"/>
      <c r="AA72" s="138"/>
      <c r="AB72" s="139"/>
      <c r="AC72" s="140"/>
      <c r="AD72" s="140"/>
      <c r="AE72" s="140"/>
      <c r="AF72" s="16"/>
      <c r="AG72" s="138"/>
      <c r="AH72" s="138"/>
      <c r="AI72" s="138"/>
      <c r="AJ72" s="138"/>
      <c r="AK72" s="138"/>
      <c r="AL72" s="122">
        <v>1</v>
      </c>
      <c r="AM72" s="122">
        <v>2</v>
      </c>
      <c r="AN72" s="122">
        <v>1</v>
      </c>
      <c r="AO72" s="122" t="s">
        <v>18</v>
      </c>
      <c r="AP72" s="122">
        <v>5</v>
      </c>
      <c r="AQ72" s="122"/>
      <c r="AR72" s="122"/>
      <c r="AS72" s="122"/>
      <c r="AT72" s="122"/>
      <c r="AU72" s="122"/>
      <c r="AV72" s="122">
        <v>1</v>
      </c>
      <c r="AW72" s="122">
        <v>2</v>
      </c>
      <c r="AX72" s="122">
        <v>1</v>
      </c>
      <c r="AY72" s="122" t="s">
        <v>18</v>
      </c>
      <c r="AZ72" s="122">
        <v>5</v>
      </c>
      <c r="BA72" s="141"/>
    </row>
    <row r="73" spans="1:53" ht="17.25" customHeight="1" x14ac:dyDescent="0.25">
      <c r="A73" s="143" t="s">
        <v>151</v>
      </c>
      <c r="B73" s="144" t="s">
        <v>152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37"/>
      <c r="W73" s="138"/>
      <c r="X73" s="138"/>
      <c r="Y73" s="138"/>
      <c r="Z73" s="138"/>
      <c r="AA73" s="138"/>
      <c r="AB73" s="139"/>
      <c r="AC73" s="140"/>
      <c r="AD73" s="140"/>
      <c r="AE73" s="140"/>
      <c r="AF73" s="140"/>
      <c r="AG73" s="138"/>
      <c r="AH73" s="138"/>
      <c r="AI73" s="138"/>
      <c r="AJ73" s="138"/>
      <c r="AK73" s="138"/>
      <c r="AL73" s="122">
        <v>1</v>
      </c>
      <c r="AM73" s="122">
        <v>2</v>
      </c>
      <c r="AN73" s="122">
        <v>1</v>
      </c>
      <c r="AO73" s="122" t="s">
        <v>18</v>
      </c>
      <c r="AP73" s="145">
        <v>5</v>
      </c>
      <c r="AQ73" s="122"/>
      <c r="AR73" s="122"/>
      <c r="AS73" s="122"/>
      <c r="AT73" s="122"/>
      <c r="AU73" s="122"/>
      <c r="AV73" s="122">
        <v>1</v>
      </c>
      <c r="AW73" s="122">
        <v>2</v>
      </c>
      <c r="AX73" s="122">
        <v>1</v>
      </c>
      <c r="AY73" s="122" t="s">
        <v>18</v>
      </c>
      <c r="AZ73" s="145">
        <v>5</v>
      </c>
      <c r="BA73" s="141"/>
    </row>
    <row r="74" spans="1:53" ht="19.5" customHeight="1" x14ac:dyDescent="0.25">
      <c r="A74" s="146"/>
      <c r="B74" s="146" t="s">
        <v>83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38"/>
      <c r="X74" s="138"/>
      <c r="Y74" s="138"/>
      <c r="Z74" s="138"/>
      <c r="AA74" s="138"/>
      <c r="AB74" s="140"/>
      <c r="AC74" s="140"/>
      <c r="AD74" s="140"/>
      <c r="AE74" s="140"/>
      <c r="AF74" s="140"/>
      <c r="AG74" s="138"/>
      <c r="AH74" s="138"/>
      <c r="AI74" s="138"/>
      <c r="AJ74" s="138"/>
      <c r="AK74" s="138"/>
      <c r="AL74" s="122"/>
      <c r="AM74" s="122"/>
      <c r="AN74" s="122"/>
      <c r="AO74" s="122" t="s">
        <v>84</v>
      </c>
      <c r="AP74" s="122">
        <v>5</v>
      </c>
      <c r="AQ74" s="122"/>
      <c r="AR74" s="122"/>
      <c r="AS74" s="122"/>
      <c r="AT74" s="122"/>
      <c r="AU74" s="122"/>
      <c r="AV74" s="122"/>
      <c r="AW74" s="122"/>
      <c r="AX74" s="122"/>
      <c r="AY74" s="122" t="s">
        <v>84</v>
      </c>
      <c r="AZ74" s="122">
        <v>5</v>
      </c>
      <c r="BA74" s="147"/>
    </row>
    <row r="75" spans="1:53" x14ac:dyDescent="0.25">
      <c r="A75" s="148"/>
      <c r="B75" s="149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48"/>
    </row>
    <row r="76" spans="1:53" ht="23.25" x14ac:dyDescent="0.25">
      <c r="A76" s="151" t="s">
        <v>153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</row>
    <row r="77" spans="1:53" x14ac:dyDescent="0.25">
      <c r="A77" s="3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3"/>
    </row>
    <row r="78" spans="1:53" x14ac:dyDescent="0.25">
      <c r="A78" s="5" t="s">
        <v>1</v>
      </c>
      <c r="B78" s="5" t="s">
        <v>2</v>
      </c>
      <c r="C78" s="6" t="s">
        <v>3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8"/>
      <c r="BA78" s="9" t="s">
        <v>4</v>
      </c>
    </row>
    <row r="79" spans="1:53" x14ac:dyDescent="0.25">
      <c r="A79" s="10"/>
      <c r="B79" s="10"/>
      <c r="C79" s="11">
        <v>1</v>
      </c>
      <c r="D79" s="12"/>
      <c r="E79" s="12"/>
      <c r="F79" s="12"/>
      <c r="G79" s="13"/>
      <c r="H79" s="11">
        <v>2</v>
      </c>
      <c r="I79" s="12"/>
      <c r="J79" s="12"/>
      <c r="K79" s="12"/>
      <c r="L79" s="13"/>
      <c r="M79" s="11">
        <v>3</v>
      </c>
      <c r="N79" s="12"/>
      <c r="O79" s="12"/>
      <c r="P79" s="12"/>
      <c r="Q79" s="13"/>
      <c r="R79" s="11">
        <v>4</v>
      </c>
      <c r="S79" s="12"/>
      <c r="T79" s="12"/>
      <c r="U79" s="12"/>
      <c r="V79" s="13"/>
      <c r="W79" s="11">
        <v>5</v>
      </c>
      <c r="X79" s="12"/>
      <c r="Y79" s="12"/>
      <c r="Z79" s="12"/>
      <c r="AA79" s="13"/>
      <c r="AB79" s="11">
        <v>6</v>
      </c>
      <c r="AC79" s="12"/>
      <c r="AD79" s="12"/>
      <c r="AE79" s="12"/>
      <c r="AF79" s="13"/>
      <c r="AG79" s="11">
        <v>7</v>
      </c>
      <c r="AH79" s="12"/>
      <c r="AI79" s="12"/>
      <c r="AJ79" s="12"/>
      <c r="AK79" s="13"/>
      <c r="AL79" s="11">
        <v>8</v>
      </c>
      <c r="AM79" s="12"/>
      <c r="AN79" s="12"/>
      <c r="AO79" s="12"/>
      <c r="AP79" s="13"/>
      <c r="AQ79" s="11">
        <v>9</v>
      </c>
      <c r="AR79" s="12"/>
      <c r="AS79" s="12"/>
      <c r="AT79" s="12"/>
      <c r="AU79" s="13"/>
      <c r="AV79" s="11">
        <v>10</v>
      </c>
      <c r="AW79" s="12"/>
      <c r="AX79" s="12"/>
      <c r="AY79" s="12"/>
      <c r="AZ79" s="13"/>
      <c r="BA79" s="14"/>
    </row>
    <row r="80" spans="1:53" x14ac:dyDescent="0.25">
      <c r="A80" s="15"/>
      <c r="B80" s="15"/>
      <c r="C80" s="16" t="s">
        <v>5</v>
      </c>
      <c r="D80" s="16" t="s">
        <v>6</v>
      </c>
      <c r="E80" s="16" t="s">
        <v>142</v>
      </c>
      <c r="F80" s="16" t="s">
        <v>8</v>
      </c>
      <c r="G80" s="16" t="s">
        <v>9</v>
      </c>
      <c r="H80" s="16" t="s">
        <v>5</v>
      </c>
      <c r="I80" s="16" t="s">
        <v>6</v>
      </c>
      <c r="J80" s="16" t="s">
        <v>142</v>
      </c>
      <c r="K80" s="16" t="s">
        <v>8</v>
      </c>
      <c r="L80" s="16" t="s">
        <v>9</v>
      </c>
      <c r="M80" s="16" t="s">
        <v>5</v>
      </c>
      <c r="N80" s="16" t="s">
        <v>6</v>
      </c>
      <c r="O80" s="16" t="s">
        <v>142</v>
      </c>
      <c r="P80" s="16" t="s">
        <v>8</v>
      </c>
      <c r="Q80" s="16" t="s">
        <v>9</v>
      </c>
      <c r="R80" s="16" t="s">
        <v>5</v>
      </c>
      <c r="S80" s="135" t="s">
        <v>6</v>
      </c>
      <c r="T80" s="135" t="s">
        <v>142</v>
      </c>
      <c r="U80" s="135" t="s">
        <v>8</v>
      </c>
      <c r="V80" s="135" t="s">
        <v>9</v>
      </c>
      <c r="W80" s="135" t="s">
        <v>5</v>
      </c>
      <c r="X80" s="135" t="s">
        <v>6</v>
      </c>
      <c r="Y80" s="135" t="s">
        <v>142</v>
      </c>
      <c r="Z80" s="135" t="s">
        <v>8</v>
      </c>
      <c r="AA80" s="135" t="s">
        <v>9</v>
      </c>
      <c r="AB80" s="135" t="s">
        <v>5</v>
      </c>
      <c r="AC80" s="135" t="s">
        <v>6</v>
      </c>
      <c r="AD80" s="135" t="s">
        <v>142</v>
      </c>
      <c r="AE80" s="135" t="s">
        <v>8</v>
      </c>
      <c r="AF80" s="135" t="s">
        <v>9</v>
      </c>
      <c r="AG80" s="135" t="s">
        <v>5</v>
      </c>
      <c r="AH80" s="135" t="s">
        <v>6</v>
      </c>
      <c r="AI80" s="135" t="s">
        <v>142</v>
      </c>
      <c r="AJ80" s="135" t="s">
        <v>8</v>
      </c>
      <c r="AK80" s="135" t="s">
        <v>9</v>
      </c>
      <c r="AL80" s="135" t="s">
        <v>5</v>
      </c>
      <c r="AM80" s="135" t="s">
        <v>6</v>
      </c>
      <c r="AN80" s="135" t="s">
        <v>142</v>
      </c>
      <c r="AO80" s="135" t="s">
        <v>8</v>
      </c>
      <c r="AP80" s="135" t="s">
        <v>9</v>
      </c>
      <c r="AQ80" s="16" t="s">
        <v>5</v>
      </c>
      <c r="AR80" s="16" t="s">
        <v>6</v>
      </c>
      <c r="AS80" s="16" t="s">
        <v>142</v>
      </c>
      <c r="AT80" s="16" t="s">
        <v>8</v>
      </c>
      <c r="AU80" s="16" t="s">
        <v>9</v>
      </c>
      <c r="AV80" s="16" t="s">
        <v>5</v>
      </c>
      <c r="AW80" s="16" t="s">
        <v>6</v>
      </c>
      <c r="AX80" s="16" t="s">
        <v>142</v>
      </c>
      <c r="AY80" s="16" t="s">
        <v>8</v>
      </c>
      <c r="AZ80" s="16" t="s">
        <v>9</v>
      </c>
      <c r="BA80" s="14"/>
    </row>
    <row r="81" spans="1:53" ht="20.25" customHeight="1" x14ac:dyDescent="0.25">
      <c r="A81" s="157" t="s">
        <v>154</v>
      </c>
      <c r="B81" s="157" t="s">
        <v>155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158"/>
      <c r="S81" s="140"/>
      <c r="T81" s="140"/>
      <c r="U81" s="140"/>
      <c r="V81" s="140"/>
      <c r="W81" s="140">
        <v>2</v>
      </c>
      <c r="X81" s="140">
        <v>0</v>
      </c>
      <c r="Y81" s="140">
        <v>1</v>
      </c>
      <c r="Z81" s="140" t="s">
        <v>18</v>
      </c>
      <c r="AA81" s="140">
        <v>5</v>
      </c>
      <c r="AB81" s="140"/>
      <c r="AC81" s="140"/>
      <c r="AD81" s="122"/>
      <c r="AE81" s="122"/>
      <c r="AF81" s="122"/>
      <c r="AG81" s="138"/>
      <c r="AH81" s="138"/>
      <c r="AI81" s="138"/>
      <c r="AJ81" s="138"/>
      <c r="AK81" s="138"/>
      <c r="AL81" s="122"/>
      <c r="AM81" s="122"/>
      <c r="AN81" s="122"/>
      <c r="AO81" s="122"/>
      <c r="AP81" s="122"/>
      <c r="AQ81" s="152"/>
      <c r="AR81" s="16"/>
      <c r="AS81" s="16"/>
      <c r="AT81" s="16"/>
      <c r="AU81" s="16"/>
      <c r="AV81" s="16"/>
      <c r="AW81" s="16"/>
      <c r="AX81" s="16"/>
      <c r="AY81" s="16"/>
      <c r="AZ81" s="16"/>
      <c r="BA81" s="161" t="s">
        <v>64</v>
      </c>
    </row>
    <row r="82" spans="1:53" ht="18" customHeight="1" x14ac:dyDescent="0.25">
      <c r="A82" s="157" t="s">
        <v>156</v>
      </c>
      <c r="B82" s="157" t="s">
        <v>157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158"/>
      <c r="S82" s="140"/>
      <c r="T82" s="140"/>
      <c r="U82" s="140"/>
      <c r="V82" s="140"/>
      <c r="W82" s="140">
        <v>2</v>
      </c>
      <c r="X82" s="140">
        <v>1</v>
      </c>
      <c r="Y82" s="140">
        <v>1</v>
      </c>
      <c r="Z82" s="140" t="s">
        <v>21</v>
      </c>
      <c r="AA82" s="140">
        <v>5</v>
      </c>
      <c r="AB82" s="140"/>
      <c r="AC82" s="140"/>
      <c r="AD82" s="122"/>
      <c r="AE82" s="122"/>
      <c r="AF82" s="122"/>
      <c r="AG82" s="138"/>
      <c r="AH82" s="138"/>
      <c r="AI82" s="138"/>
      <c r="AJ82" s="138"/>
      <c r="AK82" s="138"/>
      <c r="AL82" s="122"/>
      <c r="AM82" s="122"/>
      <c r="AN82" s="122"/>
      <c r="AO82" s="122"/>
      <c r="AP82" s="122"/>
      <c r="AQ82" s="152"/>
      <c r="AR82" s="16"/>
      <c r="AS82" s="16"/>
      <c r="AT82" s="16"/>
      <c r="AU82" s="16"/>
      <c r="AV82" s="16"/>
      <c r="AW82" s="16"/>
      <c r="AX82" s="16"/>
      <c r="AY82" s="16"/>
      <c r="AZ82" s="16"/>
      <c r="BA82" s="161" t="s">
        <v>158</v>
      </c>
    </row>
    <row r="83" spans="1:53" ht="24" customHeight="1" x14ac:dyDescent="0.25">
      <c r="A83" s="157" t="s">
        <v>159</v>
      </c>
      <c r="B83" s="157" t="s">
        <v>160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158"/>
      <c r="S83" s="140"/>
      <c r="T83" s="140"/>
      <c r="U83" s="140"/>
      <c r="V83" s="140"/>
      <c r="W83" s="140">
        <v>2</v>
      </c>
      <c r="X83" s="140">
        <v>0</v>
      </c>
      <c r="Y83" s="140">
        <v>2</v>
      </c>
      <c r="Z83" s="140" t="s">
        <v>18</v>
      </c>
      <c r="AA83" s="140">
        <v>5</v>
      </c>
      <c r="AB83" s="140"/>
      <c r="AC83" s="140"/>
      <c r="AD83" s="122"/>
      <c r="AE83" s="122"/>
      <c r="AF83" s="122"/>
      <c r="AG83" s="138"/>
      <c r="AH83" s="138"/>
      <c r="AI83" s="138"/>
      <c r="AJ83" s="138"/>
      <c r="AK83" s="138"/>
      <c r="AL83" s="122"/>
      <c r="AM83" s="122"/>
      <c r="AN83" s="122"/>
      <c r="AO83" s="122"/>
      <c r="AP83" s="122"/>
      <c r="AQ83" s="152"/>
      <c r="AR83" s="16"/>
      <c r="AS83" s="16"/>
      <c r="AT83" s="16"/>
      <c r="AU83" s="16"/>
      <c r="AV83" s="16"/>
      <c r="AW83" s="16"/>
      <c r="AX83" s="16"/>
      <c r="AY83" s="16"/>
      <c r="AZ83" s="16"/>
      <c r="BA83" s="161" t="s">
        <v>161</v>
      </c>
    </row>
    <row r="84" spans="1:53" ht="21" customHeight="1" x14ac:dyDescent="0.25">
      <c r="A84" s="117" t="s">
        <v>162</v>
      </c>
      <c r="B84" s="117" t="s">
        <v>163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37"/>
      <c r="S84" s="122"/>
      <c r="T84" s="122"/>
      <c r="U84" s="122"/>
      <c r="V84" s="122"/>
      <c r="W84" s="140"/>
      <c r="X84" s="140"/>
      <c r="Y84" s="140"/>
      <c r="Z84" s="140"/>
      <c r="AA84" s="140"/>
      <c r="AB84" s="140"/>
      <c r="AC84" s="140"/>
      <c r="AD84" s="122"/>
      <c r="AE84" s="122"/>
      <c r="AF84" s="122"/>
      <c r="AG84" s="138"/>
      <c r="AH84" s="138"/>
      <c r="AI84" s="138"/>
      <c r="AJ84" s="138"/>
      <c r="AK84" s="138"/>
      <c r="AL84" s="122">
        <v>0</v>
      </c>
      <c r="AM84" s="122">
        <v>0</v>
      </c>
      <c r="AN84" s="122">
        <v>0</v>
      </c>
      <c r="AO84" s="122" t="s">
        <v>32</v>
      </c>
      <c r="AP84" s="122">
        <v>0</v>
      </c>
      <c r="AQ84" s="152"/>
      <c r="AR84" s="16"/>
      <c r="AS84" s="16"/>
      <c r="AT84" s="16"/>
      <c r="AU84" s="16"/>
      <c r="AV84" s="16"/>
      <c r="AW84" s="16"/>
      <c r="AX84" s="16"/>
      <c r="AY84" s="16"/>
      <c r="AZ84" s="16"/>
      <c r="BA84" s="14" t="s">
        <v>164</v>
      </c>
    </row>
    <row r="85" spans="1:53" ht="18" customHeight="1" x14ac:dyDescent="0.25">
      <c r="A85" s="117"/>
      <c r="B85" s="117" t="s">
        <v>83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37"/>
      <c r="S85" s="122"/>
      <c r="T85" s="122"/>
      <c r="U85" s="122"/>
      <c r="V85" s="122"/>
      <c r="W85" s="140"/>
      <c r="X85" s="140"/>
      <c r="Y85" s="140"/>
      <c r="Z85" s="140" t="s">
        <v>84</v>
      </c>
      <c r="AA85" s="140">
        <v>5</v>
      </c>
      <c r="AB85" s="140"/>
      <c r="AC85" s="140"/>
      <c r="AD85" s="122"/>
      <c r="AE85" s="122"/>
      <c r="AF85" s="122"/>
      <c r="AG85" s="138"/>
      <c r="AH85" s="138"/>
      <c r="AI85" s="138"/>
      <c r="AJ85" s="138"/>
      <c r="AK85" s="138"/>
      <c r="AL85" s="122"/>
      <c r="AM85" s="122"/>
      <c r="AN85" s="122"/>
      <c r="AO85" s="122"/>
      <c r="AP85" s="122"/>
      <c r="AQ85" s="152"/>
      <c r="AR85" s="16"/>
      <c r="AS85" s="16"/>
      <c r="AT85" s="16"/>
      <c r="AU85" s="16"/>
      <c r="AV85" s="16"/>
      <c r="AW85" s="16"/>
      <c r="AX85" s="16"/>
      <c r="AY85" s="16"/>
      <c r="AZ85" s="16"/>
      <c r="BA85" s="153"/>
    </row>
    <row r="86" spans="1:53" x14ac:dyDescent="0.25">
      <c r="A86" s="3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3"/>
    </row>
    <row r="87" spans="1:53" x14ac:dyDescent="0.25">
      <c r="A87" s="134" t="s">
        <v>97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x14ac:dyDescent="0.25">
      <c r="A88" s="3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3"/>
    </row>
    <row r="89" spans="1:53" x14ac:dyDescent="0.25">
      <c r="A89" s="5" t="s">
        <v>1</v>
      </c>
      <c r="B89" s="5" t="s">
        <v>2</v>
      </c>
      <c r="C89" s="6" t="s">
        <v>3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8"/>
      <c r="BA89" s="9" t="s">
        <v>4</v>
      </c>
    </row>
    <row r="90" spans="1:53" x14ac:dyDescent="0.25">
      <c r="A90" s="10"/>
      <c r="B90" s="10"/>
      <c r="C90" s="11">
        <v>1</v>
      </c>
      <c r="D90" s="12"/>
      <c r="E90" s="12"/>
      <c r="F90" s="12"/>
      <c r="G90" s="13"/>
      <c r="H90" s="11">
        <v>2</v>
      </c>
      <c r="I90" s="12"/>
      <c r="J90" s="12"/>
      <c r="K90" s="12"/>
      <c r="L90" s="13"/>
      <c r="M90" s="11">
        <v>3</v>
      </c>
      <c r="N90" s="12"/>
      <c r="O90" s="12"/>
      <c r="P90" s="12"/>
      <c r="Q90" s="13"/>
      <c r="R90" s="11">
        <v>4</v>
      </c>
      <c r="S90" s="12"/>
      <c r="T90" s="12"/>
      <c r="U90" s="12"/>
      <c r="V90" s="13"/>
      <c r="W90" s="11">
        <v>5</v>
      </c>
      <c r="X90" s="12"/>
      <c r="Y90" s="12"/>
      <c r="Z90" s="12"/>
      <c r="AA90" s="13"/>
      <c r="AB90" s="11">
        <v>6</v>
      </c>
      <c r="AC90" s="12"/>
      <c r="AD90" s="12"/>
      <c r="AE90" s="12"/>
      <c r="AF90" s="13"/>
      <c r="AG90" s="11">
        <v>7</v>
      </c>
      <c r="AH90" s="12"/>
      <c r="AI90" s="12"/>
      <c r="AJ90" s="12"/>
      <c r="AK90" s="13"/>
      <c r="AL90" s="11">
        <v>8</v>
      </c>
      <c r="AM90" s="12"/>
      <c r="AN90" s="12"/>
      <c r="AO90" s="12"/>
      <c r="AP90" s="13"/>
      <c r="AQ90" s="11">
        <v>9</v>
      </c>
      <c r="AR90" s="12"/>
      <c r="AS90" s="12"/>
      <c r="AT90" s="12"/>
      <c r="AU90" s="13"/>
      <c r="AV90" s="11">
        <v>10</v>
      </c>
      <c r="AW90" s="12"/>
      <c r="AX90" s="12"/>
      <c r="AY90" s="12"/>
      <c r="AZ90" s="13"/>
      <c r="BA90" s="14"/>
    </row>
    <row r="91" spans="1:53" x14ac:dyDescent="0.25">
      <c r="A91" s="15"/>
      <c r="B91" s="15"/>
      <c r="C91" s="16" t="s">
        <v>5</v>
      </c>
      <c r="D91" s="16" t="s">
        <v>6</v>
      </c>
      <c r="E91" s="16" t="s">
        <v>142</v>
      </c>
      <c r="F91" s="16" t="s">
        <v>8</v>
      </c>
      <c r="G91" s="16" t="s">
        <v>9</v>
      </c>
      <c r="H91" s="16" t="s">
        <v>5</v>
      </c>
      <c r="I91" s="16" t="s">
        <v>6</v>
      </c>
      <c r="J91" s="16" t="s">
        <v>142</v>
      </c>
      <c r="K91" s="16" t="s">
        <v>8</v>
      </c>
      <c r="L91" s="16" t="s">
        <v>9</v>
      </c>
      <c r="M91" s="16" t="s">
        <v>5</v>
      </c>
      <c r="N91" s="16" t="s">
        <v>6</v>
      </c>
      <c r="O91" s="16" t="s">
        <v>142</v>
      </c>
      <c r="P91" s="16" t="s">
        <v>8</v>
      </c>
      <c r="Q91" s="16" t="s">
        <v>9</v>
      </c>
      <c r="R91" s="16" t="s">
        <v>5</v>
      </c>
      <c r="S91" s="16" t="s">
        <v>6</v>
      </c>
      <c r="T91" s="16" t="s">
        <v>142</v>
      </c>
      <c r="U91" s="16" t="s">
        <v>8</v>
      </c>
      <c r="V91" s="16" t="s">
        <v>9</v>
      </c>
      <c r="W91" s="135" t="s">
        <v>5</v>
      </c>
      <c r="X91" s="135" t="s">
        <v>6</v>
      </c>
      <c r="Y91" s="135" t="s">
        <v>142</v>
      </c>
      <c r="Z91" s="135" t="s">
        <v>8</v>
      </c>
      <c r="AA91" s="135" t="s">
        <v>9</v>
      </c>
      <c r="AB91" s="135" t="s">
        <v>5</v>
      </c>
      <c r="AC91" s="135" t="s">
        <v>6</v>
      </c>
      <c r="AD91" s="135" t="s">
        <v>142</v>
      </c>
      <c r="AE91" s="135" t="s">
        <v>8</v>
      </c>
      <c r="AF91" s="135" t="s">
        <v>9</v>
      </c>
      <c r="AG91" s="135" t="s">
        <v>5</v>
      </c>
      <c r="AH91" s="135" t="s">
        <v>6</v>
      </c>
      <c r="AI91" s="135" t="s">
        <v>142</v>
      </c>
      <c r="AJ91" s="135" t="s">
        <v>8</v>
      </c>
      <c r="AK91" s="135" t="s">
        <v>9</v>
      </c>
      <c r="AL91" s="135" t="s">
        <v>5</v>
      </c>
      <c r="AM91" s="135" t="s">
        <v>6</v>
      </c>
      <c r="AN91" s="16" t="s">
        <v>142</v>
      </c>
      <c r="AO91" s="16" t="s">
        <v>8</v>
      </c>
      <c r="AP91" s="16" t="s">
        <v>9</v>
      </c>
      <c r="AQ91" s="16" t="s">
        <v>5</v>
      </c>
      <c r="AR91" s="16" t="s">
        <v>6</v>
      </c>
      <c r="AS91" s="16" t="s">
        <v>142</v>
      </c>
      <c r="AT91" s="16" t="s">
        <v>8</v>
      </c>
      <c r="AU91" s="16" t="s">
        <v>9</v>
      </c>
      <c r="AV91" s="16" t="s">
        <v>5</v>
      </c>
      <c r="AW91" s="16" t="s">
        <v>6</v>
      </c>
      <c r="AX91" s="16" t="s">
        <v>142</v>
      </c>
      <c r="AY91" s="16" t="s">
        <v>8</v>
      </c>
      <c r="AZ91" s="16" t="s">
        <v>9</v>
      </c>
      <c r="BA91" s="14"/>
    </row>
    <row r="92" spans="1:53" ht="22.5" customHeight="1" x14ac:dyDescent="0.25">
      <c r="A92" s="157" t="s">
        <v>165</v>
      </c>
      <c r="B92" s="157" t="s">
        <v>166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158"/>
      <c r="S92" s="140"/>
      <c r="T92" s="140"/>
      <c r="U92" s="140"/>
      <c r="V92" s="140"/>
      <c r="W92" s="140"/>
      <c r="X92" s="140"/>
      <c r="Y92" s="140"/>
      <c r="Z92" s="140"/>
      <c r="AA92" s="140"/>
      <c r="AB92" s="140">
        <v>2</v>
      </c>
      <c r="AC92" s="140">
        <v>2</v>
      </c>
      <c r="AD92" s="140">
        <v>0</v>
      </c>
      <c r="AE92" s="140" t="s">
        <v>21</v>
      </c>
      <c r="AF92" s="140">
        <v>5</v>
      </c>
      <c r="AG92" s="138"/>
      <c r="AH92" s="138"/>
      <c r="AI92" s="138"/>
      <c r="AJ92" s="138"/>
      <c r="AK92" s="138"/>
      <c r="AL92" s="122"/>
      <c r="AM92" s="122"/>
      <c r="AN92" s="122"/>
      <c r="AO92" s="122"/>
      <c r="AP92" s="122"/>
      <c r="AQ92" s="152"/>
      <c r="AR92" s="16"/>
      <c r="AS92" s="16"/>
      <c r="AT92" s="16"/>
      <c r="AU92" s="16"/>
      <c r="AV92" s="16"/>
      <c r="AW92" s="16"/>
      <c r="AX92" s="16"/>
      <c r="AY92" s="16"/>
      <c r="AZ92" s="16"/>
      <c r="BA92" s="161" t="s">
        <v>154</v>
      </c>
    </row>
    <row r="93" spans="1:53" ht="21.75" customHeight="1" x14ac:dyDescent="0.25">
      <c r="A93" s="157" t="s">
        <v>167</v>
      </c>
      <c r="B93" s="157" t="s">
        <v>168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92"/>
      <c r="X93" s="92"/>
      <c r="Y93" s="92"/>
      <c r="Z93" s="92"/>
      <c r="AA93" s="92"/>
      <c r="AB93" s="95">
        <v>2</v>
      </c>
      <c r="AC93" s="95">
        <v>1</v>
      </c>
      <c r="AD93" s="95">
        <v>2</v>
      </c>
      <c r="AE93" s="95" t="s">
        <v>18</v>
      </c>
      <c r="AF93" s="95">
        <v>5</v>
      </c>
      <c r="AG93" s="92"/>
      <c r="AH93" s="92"/>
      <c r="AI93" s="154"/>
      <c r="AJ93" s="154"/>
      <c r="AK93" s="154"/>
      <c r="AL93" s="155"/>
      <c r="AM93" s="154"/>
      <c r="AN93" s="154"/>
      <c r="AO93" s="155"/>
      <c r="AP93" s="152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1" t="s">
        <v>169</v>
      </c>
    </row>
    <row r="94" spans="1:53" ht="18.75" customHeight="1" x14ac:dyDescent="0.25">
      <c r="A94" s="157" t="s">
        <v>170</v>
      </c>
      <c r="B94" s="157" t="s">
        <v>171</v>
      </c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158"/>
      <c r="U94" s="140"/>
      <c r="V94" s="140"/>
      <c r="W94" s="140"/>
      <c r="X94" s="140"/>
      <c r="Y94" s="140"/>
      <c r="Z94" s="140"/>
      <c r="AA94" s="140"/>
      <c r="AB94" s="140">
        <v>2</v>
      </c>
      <c r="AC94" s="140">
        <v>1</v>
      </c>
      <c r="AD94" s="140">
        <v>0</v>
      </c>
      <c r="AE94" s="140" t="s">
        <v>21</v>
      </c>
      <c r="AF94" s="140">
        <v>5</v>
      </c>
      <c r="AG94" s="42"/>
      <c r="AH94" s="42"/>
      <c r="AI94" s="42"/>
      <c r="AJ94" s="42"/>
      <c r="AK94" s="42"/>
      <c r="AL94" s="140"/>
      <c r="AM94" s="140"/>
      <c r="AN94" s="140"/>
      <c r="AO94" s="140"/>
      <c r="AP94" s="156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161" t="s">
        <v>89</v>
      </c>
    </row>
    <row r="95" spans="1:53" ht="25.5" x14ac:dyDescent="0.25">
      <c r="A95" s="157" t="s">
        <v>162</v>
      </c>
      <c r="B95" s="157" t="s">
        <v>163</v>
      </c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158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59"/>
      <c r="AH95" s="159"/>
      <c r="AI95" s="159"/>
      <c r="AJ95" s="159"/>
      <c r="AK95" s="159"/>
      <c r="AL95" s="140"/>
      <c r="AM95" s="140"/>
      <c r="AN95" s="140"/>
      <c r="AO95" s="140"/>
      <c r="AP95" s="156"/>
      <c r="AQ95" s="87">
        <v>0</v>
      </c>
      <c r="AR95" s="87">
        <v>0</v>
      </c>
      <c r="AS95" s="87">
        <v>0</v>
      </c>
      <c r="AT95" s="87" t="s">
        <v>32</v>
      </c>
      <c r="AU95" s="87">
        <v>0</v>
      </c>
      <c r="AV95" s="87"/>
      <c r="AW95" s="87"/>
      <c r="AX95" s="87"/>
      <c r="AY95" s="87"/>
      <c r="AZ95" s="87"/>
      <c r="BA95" s="14" t="s">
        <v>164</v>
      </c>
    </row>
    <row r="96" spans="1:53" ht="38.25" x14ac:dyDescent="0.25">
      <c r="A96" s="117"/>
      <c r="B96" s="117" t="s">
        <v>83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37"/>
      <c r="U96" s="122"/>
      <c r="V96" s="122"/>
      <c r="W96" s="138"/>
      <c r="X96" s="138"/>
      <c r="Y96" s="138"/>
      <c r="Z96" s="138"/>
      <c r="AA96" s="159"/>
      <c r="AB96" s="140"/>
      <c r="AC96" s="140"/>
      <c r="AD96" s="140"/>
      <c r="AE96" s="140" t="s">
        <v>84</v>
      </c>
      <c r="AF96" s="140">
        <v>5</v>
      </c>
      <c r="AG96" s="159"/>
      <c r="AH96" s="159"/>
      <c r="AI96" s="138"/>
      <c r="AJ96" s="138"/>
      <c r="AK96" s="138"/>
      <c r="AL96" s="122"/>
      <c r="AM96" s="122"/>
      <c r="AN96" s="122"/>
      <c r="AO96" s="122"/>
      <c r="AP96" s="152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53"/>
    </row>
  </sheetData>
  <mergeCells count="67">
    <mergeCell ref="AB90:AF90"/>
    <mergeCell ref="AG90:AK90"/>
    <mergeCell ref="AL90:AP90"/>
    <mergeCell ref="AQ90:AU90"/>
    <mergeCell ref="AV90:AZ90"/>
    <mergeCell ref="AV79:AZ79"/>
    <mergeCell ref="A87:BA87"/>
    <mergeCell ref="A89:A91"/>
    <mergeCell ref="B89:B91"/>
    <mergeCell ref="C89:AZ89"/>
    <mergeCell ref="C90:G90"/>
    <mergeCell ref="H90:L90"/>
    <mergeCell ref="M90:Q90"/>
    <mergeCell ref="R90:V90"/>
    <mergeCell ref="W90:AA90"/>
    <mergeCell ref="R79:V79"/>
    <mergeCell ref="W79:AA79"/>
    <mergeCell ref="AB79:AF79"/>
    <mergeCell ref="AG79:AK79"/>
    <mergeCell ref="AL79:AP79"/>
    <mergeCell ref="AQ79:AU79"/>
    <mergeCell ref="AL67:AP67"/>
    <mergeCell ref="AQ67:AU67"/>
    <mergeCell ref="AV67:AZ67"/>
    <mergeCell ref="A76:BA76"/>
    <mergeCell ref="A78:A80"/>
    <mergeCell ref="B78:B80"/>
    <mergeCell ref="C78:AZ78"/>
    <mergeCell ref="C79:G79"/>
    <mergeCell ref="H79:L79"/>
    <mergeCell ref="M79:Q79"/>
    <mergeCell ref="A66:A68"/>
    <mergeCell ref="B66:B68"/>
    <mergeCell ref="C66:AZ66"/>
    <mergeCell ref="C67:G67"/>
    <mergeCell ref="H67:L67"/>
    <mergeCell ref="M67:Q67"/>
    <mergeCell ref="R67:V67"/>
    <mergeCell ref="W67:AA67"/>
    <mergeCell ref="AB67:AF67"/>
    <mergeCell ref="AG67:AK67"/>
    <mergeCell ref="AG61:AK61"/>
    <mergeCell ref="AL61:AP61"/>
    <mergeCell ref="AQ61:AU61"/>
    <mergeCell ref="AV61:AZ61"/>
    <mergeCell ref="C62:AZ62"/>
    <mergeCell ref="A64:BA64"/>
    <mergeCell ref="AG4:AK4"/>
    <mergeCell ref="AL4:AP4"/>
    <mergeCell ref="AQ4:AU4"/>
    <mergeCell ref="AV4:AZ4"/>
    <mergeCell ref="C61:G61"/>
    <mergeCell ref="H61:L61"/>
    <mergeCell ref="M61:Q61"/>
    <mergeCell ref="R61:V61"/>
    <mergeCell ref="W61:AA61"/>
    <mergeCell ref="AB61:AF61"/>
    <mergeCell ref="A1:BA1"/>
    <mergeCell ref="A3:A5"/>
    <mergeCell ref="B3:B5"/>
    <mergeCell ref="C3:AZ3"/>
    <mergeCell ref="C4:G4"/>
    <mergeCell ref="H4:L4"/>
    <mergeCell ref="M4:Q4"/>
    <mergeCell ref="R4:V4"/>
    <mergeCell ref="W4:AA4"/>
    <mergeCell ref="AB4:A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Renáta</dc:creator>
  <cp:lastModifiedBy>Nagy Renáta</cp:lastModifiedBy>
  <dcterms:created xsi:type="dcterms:W3CDTF">2019-08-28T06:21:25Z</dcterms:created>
  <dcterms:modified xsi:type="dcterms:W3CDTF">2019-08-28T06:31:25Z</dcterms:modified>
</cp:coreProperties>
</file>